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66925"/>
  <mc:AlternateContent xmlns:mc="http://schemas.openxmlformats.org/markup-compatibility/2006">
    <mc:Choice Requires="x15">
      <x15ac:absPath xmlns:x15ac="http://schemas.microsoft.com/office/spreadsheetml/2010/11/ac" url="G:\HPMS Memos\2025 Weekly\09September\5th Week of September 29-30, 2025\"/>
    </mc:Choice>
  </mc:AlternateContent>
  <xr:revisionPtr revIDLastSave="0" documentId="8_{BD2ADAB4-B1A7-483F-9ACF-6DFAA53A394C}" xr6:coauthVersionLast="47" xr6:coauthVersionMax="47" xr10:uidLastSave="{00000000-0000-0000-0000-000000000000}"/>
  <bookViews>
    <workbookView xWindow="-110" yWindow="-110" windowWidth="19420" windowHeight="10300" tabRatio="677" xr2:uid="{B8D201D3-35B2-4F85-B072-2BCD604A6BA3}"/>
  </bookViews>
  <sheets>
    <sheet name="HDR" sheetId="1" r:id="rId1"/>
    <sheet name="BHD" sheetId="2" r:id="rId2"/>
    <sheet name="DET" sheetId="8" r:id="rId3"/>
    <sheet name="BTR" sheetId="4" r:id="rId4"/>
    <sheet name="TLR"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 l="1"/>
</calcChain>
</file>

<file path=xl/sharedStrings.xml><?xml version="1.0" encoding="utf-8"?>
<sst xmlns="http://schemas.openxmlformats.org/spreadsheetml/2006/main" count="593" uniqueCount="396">
  <si>
    <t>FIELD NO.</t>
  </si>
  <si>
    <t>FIELD NAME</t>
  </si>
  <si>
    <t>POSITION</t>
  </si>
  <si>
    <t>PICTURE</t>
  </si>
  <si>
    <t>LENGTH</t>
  </si>
  <si>
    <t>DEFINITION / VALUES</t>
  </si>
  <si>
    <t>1–3</t>
  </si>
  <si>
    <t>X(3)</t>
  </si>
  <si>
    <t>FILLER</t>
  </si>
  <si>
    <t>X(1)</t>
  </si>
  <si>
    <t>SPACES</t>
  </si>
  <si>
    <t>X(12)</t>
  </si>
  <si>
    <t>X(13)</t>
  </si>
  <si>
    <t>32–39</t>
  </si>
  <si>
    <t>DDPS file creation date in CCYYMMDD format.</t>
  </si>
  <si>
    <t>X(6)</t>
  </si>
  <si>
    <t>9(9)</t>
  </si>
  <si>
    <t>9(8)</t>
  </si>
  <si>
    <t>9(6)</t>
  </si>
  <si>
    <t>X(5)</t>
  </si>
  <si>
    <t>RECORD ID</t>
  </si>
  <si>
    <t>‘HDR’</t>
  </si>
  <si>
    <t>SUBMITTER ID</t>
  </si>
  <si>
    <t>4–9</t>
  </si>
  <si>
    <t>Unique ID assigned by CMS identifying the Submitter.</t>
  </si>
  <si>
    <t>FILE ID</t>
  </si>
  <si>
    <t>10–19</t>
  </si>
  <si>
    <t>Unique ID assigned by Submitter for file identification (can't repeat for 12 months).</t>
  </si>
  <si>
    <t>TRANS DATE</t>
  </si>
  <si>
    <t>20–27</t>
  </si>
  <si>
    <t>Date of file transmission to PDFS in CCYYMMDD format.</t>
  </si>
  <si>
    <t>PROD TEST CERT IND</t>
  </si>
  <si>
    <t>28–31</t>
  </si>
  <si>
    <t>X(4)</t>
  </si>
  <si>
    <t xml:space="preserve">Valid values are:
'PROD' = Production file.
'TS1K' = Test file in the 1000-byte format.
'CT1K' = Certification file in the 1000-byte format. </t>
  </si>
  <si>
    <t>DDPS SYSTEM DATE</t>
  </si>
  <si>
    <t>DDPS SYSTEM TIME</t>
  </si>
  <si>
    <t>40–45</t>
  </si>
  <si>
    <t>DDPS file creation time in HHMMSS format.</t>
  </si>
  <si>
    <t>DDPS REPORT ID</t>
  </si>
  <si>
    <t>46–50</t>
  </si>
  <si>
    <t>‘ 01V2‘ = DDPS report identifier.</t>
  </si>
  <si>
    <t>51–1000</t>
  </si>
  <si>
    <t>X(950)</t>
  </si>
  <si>
    <t xml:space="preserve"> DEFINITION / VALUES</t>
  </si>
  <si>
    <t>‘BHD’</t>
  </si>
  <si>
    <t>SEQUENCE NO</t>
  </si>
  <si>
    <t>4–10</t>
  </si>
  <si>
    <t>9(7)</t>
  </si>
  <si>
    <t>Starts with '0000001' and increments by 1.</t>
  </si>
  <si>
    <t>CONTRACT NO</t>
  </si>
  <si>
    <t>11–15</t>
  </si>
  <si>
    <t>Contract Number from submitted batch.</t>
  </si>
  <si>
    <t>PBP ID</t>
  </si>
  <si>
    <t>16–18</t>
  </si>
  <si>
    <t>Plan Benefit Package (PBP) ID from submitted batch.</t>
  </si>
  <si>
    <t>19–26</t>
  </si>
  <si>
    <t>27–32</t>
  </si>
  <si>
    <t>33–37</t>
  </si>
  <si>
    <t>38–1000</t>
  </si>
  <si>
    <t xml:space="preserve">X(963) </t>
  </si>
  <si>
    <t>Status of PDE after DDPS processing.
Valid values are:
'ACC' = Accepted
'REJ' = Rejected
'INF' = Informational</t>
  </si>
  <si>
    <t>CLAIM CONTROL NUMBER</t>
  </si>
  <si>
    <t>11–50</t>
  </si>
  <si>
    <t>X(40)</t>
  </si>
  <si>
    <t>Number assigned by the plan to identify the prescription drug event.
Optional field.</t>
  </si>
  <si>
    <t>MEDICARE BENEFICIARY IDENTIFIER</t>
  </si>
  <si>
    <t>51–70</t>
  </si>
  <si>
    <t>X(20)</t>
  </si>
  <si>
    <t>Medicare Health Insurance Claim Number (HICN), Railroad Retirement Board (RRB) number or Medicare Beneficiary Identifier (MBI).</t>
  </si>
  <si>
    <t>CARDHOLDER ID</t>
  </si>
  <si>
    <t>71–90</t>
  </si>
  <si>
    <t>Beneficiary identification number assigned by the plan.</t>
  </si>
  <si>
    <t>DATE OF BIRTH (DOB)</t>
  </si>
  <si>
    <t>91–98</t>
  </si>
  <si>
    <t>Beneficiary date of birth.
Optional field.</t>
  </si>
  <si>
    <t>PATIENT GENDER CODE</t>
  </si>
  <si>
    <t>99–99</t>
  </si>
  <si>
    <t>9(1)</t>
  </si>
  <si>
    <t>Valid values are:
'1' = Male
'2' = Female</t>
  </si>
  <si>
    <t>DATE OF SERVICE (DOS)</t>
  </si>
  <si>
    <t>100–107</t>
  </si>
  <si>
    <t>Date the prescription was filled.</t>
  </si>
  <si>
    <t>PAID DATE</t>
  </si>
  <si>
    <t>108–115</t>
  </si>
  <si>
    <t xml:space="preserve">Date the plan paid the provider for the prescription drug event.
Optional field (mandatory for fallback prescription drug plans). </t>
  </si>
  <si>
    <t>PRESCRIPTION SERVICE REFERENCE NO</t>
  </si>
  <si>
    <t>116–127</t>
  </si>
  <si>
    <t>9(12)</t>
  </si>
  <si>
    <t>Reference number assigned by the provider to identify the prescription drug event.</t>
  </si>
  <si>
    <t>PRODUCT SERVICE ID</t>
  </si>
  <si>
    <t>128–167</t>
  </si>
  <si>
    <t>11-digit National Drug Code (NDC).</t>
  </si>
  <si>
    <t>168–197</t>
  </si>
  <si>
    <t>X(30)</t>
  </si>
  <si>
    <t>SERVICE PROVIDER ID QUALIFIER</t>
  </si>
  <si>
    <t>198–199</t>
  </si>
  <si>
    <t>X(2)</t>
  </si>
  <si>
    <t>Code qualifying the Service Provider ID.
Valid values are:
'01' = National Provider Identifier (NPI)
'06' = UPIN
'07' = NCPDP Provider ID
'08' = State License
'11' = Federal Tax Number (TIN)
'99' = Other
For standard format PDEs (Non-Standard Format Code = &lt;SPACE&gt;), valid values are '01' or '07'.
For non-standard format PDEs (Non-Standard Format Code &lt;&gt; &lt;SPACE&gt;), any of the above values are acceptable.</t>
  </si>
  <si>
    <t>SERVICE PROVIDER ID</t>
  </si>
  <si>
    <t>200–214</t>
  </si>
  <si>
    <t>X(15)</t>
  </si>
  <si>
    <t>ID assigned to the dispenser.</t>
  </si>
  <si>
    <t>FILL NUMBER</t>
  </si>
  <si>
    <t>215–216</t>
  </si>
  <si>
    <t>9(2)</t>
  </si>
  <si>
    <t>Code indicating whether the prescription fill is an original or a subsequent fill as it relates to the Prescription Service Reference Number.
Valid values are:
'00'–'99'</t>
  </si>
  <si>
    <t>217–217</t>
  </si>
  <si>
    <t>SPACE</t>
  </si>
  <si>
    <t>COMPOUND CODE</t>
  </si>
  <si>
    <t>218–218</t>
  </si>
  <si>
    <t>Code indicating whether or not the prescription is a compound.
Valid values are:
'0' = Not Specified
'1' = Not a Compound
'2' = Compound</t>
  </si>
  <si>
    <t>DISPENSE AS WRITTEN (DAW) PRODUCT SELECTION CODE</t>
  </si>
  <si>
    <t>219–219</t>
  </si>
  <si>
    <r>
      <t xml:space="preserve">Code indicating product selection determination.
Valid values are:
'0' = No Product Selection Indicated
'1' = Substitution Not Allowed by Prescriber
'2' = Substitution Allowed - Patient Requested Product Dispensed
'3' = Substitution Allowed - Pharmacist Selected Product Dispensed
'4' = Substitution Allowed - Generic Drug or Interchangeable Biosimilar Not in Stock
'5' = Substitution Allowed - Brand Drug or Reference Product Dispensed as Generic or Interchangeable Biosimilar
'6' = Override
'7' = Substitution Not Allowed - Brand Drug or Reference Product Mandated by Law
'8' = Substitution Allowed - Generic Drug or Interchangeable Biosimilar Not Available in Marketplace
'9' = Substitution Allowed By Prescriber but Plan Requests Brand or Reference Product
</t>
    </r>
    <r>
      <rPr>
        <b/>
        <sz val="11"/>
        <color rgb="FFC00000"/>
        <rFont val="Calibri"/>
        <family val="2"/>
        <scheme val="minor"/>
      </rPr>
      <t>'A' = Multi-payer Brand/Reference Product Formulary Conflict</t>
    </r>
    <r>
      <rPr>
        <sz val="11"/>
        <rFont val="Calibri"/>
        <family val="2"/>
        <scheme val="minor"/>
      </rPr>
      <t xml:space="preserve"> </t>
    </r>
  </si>
  <si>
    <t>QUANTITY PRESCRIBED</t>
  </si>
  <si>
    <t>220–229</t>
  </si>
  <si>
    <t>9(7)V999</t>
  </si>
  <si>
    <t>Required on PDEs with a DOS &gt;= 01/01/2025 for Schedule II drugs that are reported as standard, electronically-submitted PDEs (Non-Standard Format Code = &lt;SPACE&gt;) when Prescription Origin Code = '3' (optional when Prescription Origin Code &lt;&gt; '3'). This field must contain the quantity prescribed.
For non-Schedule II or non-electronically-submitted PDEs (Non-Standard Format Code &lt;&gt; &lt;SPACE&gt;), this field must be zero.
For PDEs with a DOS &lt; 01/01/2025, this field must be zero.</t>
  </si>
  <si>
    <t>QUANTITY DISPENSED</t>
  </si>
  <si>
    <t>230–239</t>
  </si>
  <si>
    <t>Number of Units, Grams, Milliliters, other. 
If compounded item, total of all ingredients will be supplied as Quantity Dispensed; report quantity in the unit form of the final state of the resulting compound.</t>
  </si>
  <si>
    <t>240–242</t>
  </si>
  <si>
    <t>DAYS SUPPLY</t>
  </si>
  <si>
    <t>243–245</t>
  </si>
  <si>
    <t>9(3)</t>
  </si>
  <si>
    <t>Estimated number of days the prescription will last.
Valid values are:
'000'–'999'</t>
  </si>
  <si>
    <t>PRESCRIBER ID QUALIFIER</t>
  </si>
  <si>
    <t>246–247</t>
  </si>
  <si>
    <r>
      <t xml:space="preserve">Code qualifying the Prescriber ID.
Valid values are: 
'01' = National Provider Identifier (NPI)
</t>
    </r>
    <r>
      <rPr>
        <b/>
        <sz val="11"/>
        <color rgb="FFC00000"/>
        <rFont val="Calibri"/>
        <family val="2"/>
        <scheme val="minor"/>
      </rPr>
      <t>'18' = No Prescriber ID, No Prescription Associated to the transaction (valid for OTC drugs only (Drug Coverage Status Code = 'O'))</t>
    </r>
  </si>
  <si>
    <t>PRESCRIBER ID</t>
  </si>
  <si>
    <t>248–282</t>
  </si>
  <si>
    <t>X(35)</t>
  </si>
  <si>
    <r>
      <t xml:space="preserve">ID assigned to the prescriber.
</t>
    </r>
    <r>
      <rPr>
        <b/>
        <sz val="11"/>
        <color rgb="FFC00000"/>
        <rFont val="Calibri"/>
        <family val="2"/>
        <scheme val="minor"/>
      </rPr>
      <t>When Prescriber ID Qualifier = '18', Prescriber ID must be '0'.</t>
    </r>
  </si>
  <si>
    <t>DRUG COVERAGE STATUS CODE</t>
  </si>
  <si>
    <t>283–283</t>
  </si>
  <si>
    <t>Coverage status of the drug under Part D and/or the PBP. 
Valid values are:
'C' = Covered drug
'E' = Supplemental drug (reported by Enhanced Alternative plans only)
'O' = Over-the-counter (OTC) drug</t>
  </si>
  <si>
    <t>ADJUSTMENT DELETION CODE</t>
  </si>
  <si>
    <t>284–284</t>
  </si>
  <si>
    <t xml:space="preserve">Valid values are:
'A' = Adjustment
'D' = Deletion
&lt;SPACE&gt; = Original                                                                              </t>
  </si>
  <si>
    <t>NON-STANDARD FORMAT CODE</t>
  </si>
  <si>
    <t>285–285</t>
  </si>
  <si>
    <t>Format of claim origination.
Valid values are:
'A' = Medicaid subrogation claim
'B' = Beneficiary submitted claim
'C' = COB claim   
'P' = Paper claim from provider
'X' = X12 837
&lt;SPACE&gt; = NCPDP electronic format</t>
  </si>
  <si>
    <t>PRICING EXCEPTION CODE</t>
  </si>
  <si>
    <t>286–286</t>
  </si>
  <si>
    <t>Identifies PDEs using pricing rules that differ from the plan’s negotiated price.
Valid values are:
'M' = Medicare as Secondary Payer 
'O' = Out-of-network pharmacy (Medicare is Primary)
&lt;SPACE&gt; = In-network pharmacy (Medicare is Primary)</t>
  </si>
  <si>
    <t>PART D MODEL INDICATOR</t>
  </si>
  <si>
    <t>287–288</t>
  </si>
  <si>
    <t>Plan reported value indicating the Part D Model type applied to the PDE. 
Valid values are:
'01' = Value-based Insurance Design (VBID) Model
'07' = Part D Senior Savings (PDSS) Model
&lt;SPACES&gt; = No Part D Model applied
For non-model PDEs submitted by plans participating in a Part D Model, and for PDEs submitted by plans that are not participating in a Part D Model, this field must contain &lt;SPACES&gt;.</t>
  </si>
  <si>
    <t>MEDICARE PRESCRIPTION PAYMENT PLAN INDICATOR</t>
  </si>
  <si>
    <t>289–289</t>
  </si>
  <si>
    <t>Required for PDEs with a DOS &gt;= 01/01/2025 that are included in the Medicare Prescription Payment Plan. 
Valid values are:
'Y' = PDE is included in the Medicare Prescription Payment Plan
&lt;SPACE&gt; = PDE is not included in the Medicare Prescription Payment Plan
For PDEs with a DOS &lt; 01/01/2025, this field must contain &lt;SPACE&gt;.</t>
  </si>
  <si>
    <t>290–314</t>
  </si>
  <si>
    <t>X(25)</t>
  </si>
  <si>
    <t>CATASTROPHIC COVERAGE CODE</t>
  </si>
  <si>
    <t>315–315</t>
  </si>
  <si>
    <t>Code indicating if the attachment point was met on the PDE.
Optional field. 
Valid values are:                                        
'A' = Attachment Point met on this event
'C' = Above Attachment Point
'N' = Attachment Point met; TrOOP subsequently reduced below the OOP threshold due to payment amounts from non-EGWP other payers reported in PLRO (reported by EGWPs only) 
&lt;SPACE&gt; = Attachment Point not met</t>
  </si>
  <si>
    <t>INGREDIENT COST PAID</t>
  </si>
  <si>
    <t>316–326</t>
  </si>
  <si>
    <t>S9(9)V99</t>
  </si>
  <si>
    <t>Amount the provider is paid for the drug itself. Dispensing fees or other costs are not to be included in this amount.</t>
  </si>
  <si>
    <t>DISPENSING FEE PAID</t>
  </si>
  <si>
    <t>327–337</t>
  </si>
  <si>
    <t xml:space="preserve">Amount the provider is paid for dispensing the medication. Additional fees may be charged for compounding/mixing multiple drugs. Administrative fees are not to be included in this amount. </t>
  </si>
  <si>
    <t>TOTAL AMOUNT ATTRIBUTED TO SALES TAX</t>
  </si>
  <si>
    <t>338–348</t>
  </si>
  <si>
    <t>Amount the provider is paid for sales tax.</t>
  </si>
  <si>
    <t>ESTIMATED REMUNERATION AT POS AMOUNT (ERPOSA)</t>
  </si>
  <si>
    <t>349–359</t>
  </si>
  <si>
    <t>For PDEs with a DOS &gt;= 01/01/2025, this field contains the estimated amount of remuneration that are not pharmacy price concessions that the plan is required to apply, or has elected to apply, to the negotiated price as a reduction in the drug price made available to the beneficiary at the point of sale (POS). This estimate includes the rebate or other price concession amount that the plan expects to receive from a pharmaceutical manufacturer or other non-pharmacy entity and has elected to apply to the negotiated price. This estimate does not include pharmacy price concessions applied at the POS, which must be reported in the “Pharmacy Price Concessions at POS” field.
For PDEs with a DOS &gt;= 01/01/2024 and a DOS &lt;= 12/31/2024, this estimate must reflect the maximum amount of any contingent payments or adjustments that the plan might receive from a network pharmacy that would serve to decrease the total amount that the plan pays for the drug (i.e., all pharmacy price concessions). This estimate must also reflect the rebate or other price concession amount that the plan expects to receive from a pharmaceutical manufacturer or other non-pharmacy entity and has elected to apply to the negotiated price.
For PDEs with a DOS &lt; 01/01/2024, this field must contain the estimated amount of rebates and/or other price concessions that the plan is required to apply, or has elected to apply, to the negotiated price as a reduction in the drug price made available to the beneficiary at the POS.</t>
  </si>
  <si>
    <t>PHARMACY PRICE CONCESSIONS AT POS</t>
  </si>
  <si>
    <t>360–370</t>
  </si>
  <si>
    <t>For PDEs with a DOS &gt;= 01/01/2025, this field must contain the maximum amount of any contingent payments or adjustments that the plan might receive from a network pharmacy that would serve to decrease the total amount that the plan pays for the drug (i.e., all pharmacy price concessions). All other estimated remuneration applied at the POS must be reported in the “Estimated Remuneration at POS Amount (ERPOSA)” field.
For PDEs with a DOS &lt; 01/01/2025, must be zero.</t>
  </si>
  <si>
    <t>VACCINE ADMINISTRATION FEE OR ADDITIONAL DISPENSING FEE</t>
  </si>
  <si>
    <t>371–381</t>
  </si>
  <si>
    <t>Amount the provider is paid for administering a vaccination. This field may also include amounts of additional dispensing fees paid for oral antiviral drugs procured by the U.S. Government, over and above what was reported in the “Dispensing Fee Paid” field.</t>
  </si>
  <si>
    <t>382–436</t>
  </si>
  <si>
    <t>X(55)</t>
  </si>
  <si>
    <t>GROSS DRUG COST BELOW OUT-OF-POCKET THRESHOLD (GDCB)</t>
  </si>
  <si>
    <t>437–447</t>
  </si>
  <si>
    <t>Reports covered drug cost at or below the out-of-pocket threshold. Any remaining portion of covered drug cost is reported in GDCA. Covered drug cost is the sum of Ingredient Cost Paid + Dispensing Fee Paid + Total Amount Attributed to Sales Tax + Vaccine Administration Fee or Additional Dispensing Fee.</t>
  </si>
  <si>
    <t>GROSS DRUG COST ABOVE OUT-OF-POCKET THRESHOLD (GDCA)</t>
  </si>
  <si>
    <t>448–458</t>
  </si>
  <si>
    <t>Reports covered drug cost above the out-of-pocket threshold. Any remaining portion of covered drug cost is reported in GDCB. Covered drug cost is the sum of Ingredient Cost Paid + Dispensing Fee Paid + Total Amount Attributed to Sales Tax + Vaccine Administration Fee or Additional Dispensing Fee.</t>
  </si>
  <si>
    <t>PATIENT PAY AMOUNT</t>
  </si>
  <si>
    <t>459–469</t>
  </si>
  <si>
    <t>Payments made by the beneficiary or by family or friends at the POS. This amount increments the TrOOP Accumulator amount.</t>
  </si>
  <si>
    <t>OTHER TROOP AMOUNT</t>
  </si>
  <si>
    <t>470–480</t>
  </si>
  <si>
    <t>Amount by which patient liability is reduced due to payment by other TrOOP-eligible payers (e.g., third-party payments from qualified SPAPs) that is not reported in other TrOOP-eligible fields on the PDE. This amount increments the TrOOP Accumulator amount.
For PDEs with a DOS &gt;= 01/01/2023 and DOS &lt;= 12/31/2023, this field may contain the Inflation Reduction Act Subsidy Amount (IRASA). When this field contains IRASA, the Other TrOOP Amount Indicator field must be reported with a value of 'S' or 'B'.</t>
  </si>
  <si>
    <t>LOW INCOME COST SHARING SUBSIDY AMOUNT (LICS)</t>
  </si>
  <si>
    <t>481–491</t>
  </si>
  <si>
    <t>Amount by which patient liability is reduced due to a beneficiary's Low Income Subsidy (LIS) status. This amount increments the TrOOP Accumulator amount.</t>
  </si>
  <si>
    <t>PATIENT LIABILITY REDUCTION DUE TO OTHER PAYER AMOUNT (PLRO)</t>
  </si>
  <si>
    <t>492–502</t>
  </si>
  <si>
    <t>Amount by which patient liability is reduced due to payment by other non-TrOOP-eligible payers. This amount does not increment the TrOOP Accumulator amount.</t>
  </si>
  <si>
    <t>COVERED D PLAN PAID AMOUNT (CPP)</t>
  </si>
  <si>
    <t>503–513</t>
  </si>
  <si>
    <t xml:space="preserve">Amount of plan payment for a Part D covered drug under the Basic benefit. Amounts paid for supplemental cost-sharing, supplemental (non-Part D) drugs and OTC drugs are not to be included in this amount.  </t>
  </si>
  <si>
    <t>NON COVERED PLAN PAID AMOUNT (NPP)</t>
  </si>
  <si>
    <t>514–524</t>
  </si>
  <si>
    <t>Amount of plan payment for enhanced alternative benefits (supplemental cost-sharing and/or non-Part D drugs).
For PDEs with a DOS &gt;= 01/01/2025, Employer Group Waiver Plan (EGWP) Other Health Insurance (OHI) payments are reported in this field.</t>
  </si>
  <si>
    <t>SELECTED DRUG SUBSIDY</t>
  </si>
  <si>
    <t>525–535</t>
  </si>
  <si>
    <t xml:space="preserve">Required for PDEs with a  DOS &gt;= 01/01/2026. The reported subsidy amount that the plan advanced at the POS for a selected drug in the Initial Coverage Phase. This amount does not increment the TrOOP Accumulator amount.
For PDEs with a DOS &lt; 01/01/2026, must be zero. </t>
  </si>
  <si>
    <t>REPORTED MANUFACTURER DISCOUNT</t>
  </si>
  <si>
    <t>536–546</t>
  </si>
  <si>
    <t xml:space="preserve">Required for PDEs with a  DOS &gt;= 01/01/2025. The reported discount amount that the plan advanced at the POS for the Manufacturer Discount Program for applicable drugs. This amount does not increment the TrOOP Accumulator amount.
For PDEs with a DOS &lt; 01/01/2025, must be zero.   </t>
  </si>
  <si>
    <t>REPORTED GAP DISCOUNT</t>
  </si>
  <si>
    <t>547–557</t>
  </si>
  <si>
    <t xml:space="preserve">Required for PDEs with a DOS &lt;= 12/31/2024. The reported discount amount that the plan advanced at the POS for the Coverage Gap Discount Program for applicable drugs. This amount increments the TrOOP Accumulator amount. 
For PDEs with a DOS &gt;= 01/01/2025, must be zero. </t>
  </si>
  <si>
    <t>558–623</t>
  </si>
  <si>
    <t>X(66)</t>
  </si>
  <si>
    <r>
      <t xml:space="preserve">TOTAL GROSS COVERED DRUG COST </t>
    </r>
    <r>
      <rPr>
        <b/>
        <sz val="11"/>
        <color rgb="FFC00000"/>
        <rFont val="Calibri"/>
        <family val="2"/>
        <scheme val="minor"/>
      </rPr>
      <t>(TGCDC)</t>
    </r>
    <r>
      <rPr>
        <sz val="11"/>
        <rFont val="Calibri"/>
        <family val="2"/>
        <scheme val="minor"/>
      </rPr>
      <t xml:space="preserve"> ACCUMULATOR</t>
    </r>
  </si>
  <si>
    <t>624–634</t>
  </si>
  <si>
    <t>Sum of beneficiary's covered drug costs for the benefit year known immediately prior to adjudication of the individual claim being reported.</t>
  </si>
  <si>
    <t>635–636</t>
  </si>
  <si>
    <r>
      <t xml:space="preserve">TRUE OUT-OF-POCKET </t>
    </r>
    <r>
      <rPr>
        <b/>
        <sz val="11"/>
        <color rgb="FFC00000"/>
        <rFont val="Calibri"/>
        <family val="2"/>
        <scheme val="minor"/>
      </rPr>
      <t>(TROOP)</t>
    </r>
    <r>
      <rPr>
        <sz val="11"/>
        <rFont val="Calibri"/>
        <family val="2"/>
        <scheme val="minor"/>
      </rPr>
      <t xml:space="preserve"> ACCUMULATOR</t>
    </r>
  </si>
  <si>
    <t>637–647</t>
  </si>
  <si>
    <t>Sum of beneficiary's incurred costs for the benefit year known immediately prior to adjudication of the individual claim being reported.</t>
  </si>
  <si>
    <t>648–660</t>
  </si>
  <si>
    <t>OTHER TROOP AMOUNT INDICATOR</t>
  </si>
  <si>
    <t>661–661</t>
  </si>
  <si>
    <t>Required for PDEs with a DOS &gt;= 01/01/2023 and a DOS &lt;= 12/31/2023 when the Other TrOOP Amount field includes Inflation Reduction Act Subsidy Amount (IRASA) dollars for benefit year 2023.
Valid values are:
'B' = Amount reported in the Other TrOOP Amount field contains both IRASA and non-IRASA Other TrOOP amounts
'S' = Amount reported in the Other TrOOP Amount field contains only IRASA Other TrOOP amount
&lt;SPACE&gt; = Amount reported in Other TrOOP Amount field contains only non-IRASA Other TrOOP amount, if any
For PDEs with a DOS &lt; 01/01/2023 or for PDEs with a DOS &gt; 12/31/2023, must be &lt;SPACE&gt;.</t>
  </si>
  <si>
    <t>BEGINNING BENEFIT PHASE</t>
  </si>
  <si>
    <t>662–662</t>
  </si>
  <si>
    <t>Plan-defined benefit phase in effect immediately prior to adjudication of the individual claim being reported. 
Valid values are:
'D' = Deductible
'N' = Initial Coverage
'G' = Coverage Gap
'C' = Catastrophic 
For PDEs with a DOS &gt;= 01/01/2025, valid values are 'D', 'N' or 'C'.                                                        
Applies to covered drugs only (Drug Coverage Status Code = 'C').</t>
  </si>
  <si>
    <t>ENDING BENEFIT PHASE</t>
  </si>
  <si>
    <t>663–663</t>
  </si>
  <si>
    <t>Plan-defined benefit phase in effect upon completing adjudication of the individual claim being reported. 
Valid values are:
'D' = Deductible
'N' = Initial Coverage
'G' = Coverage Gap
'C' = Catastrophic
For PDEs with a DOS &gt;= 01/01/2025, valid values are 'D', 'N' or 'C'.  
Applies to covered drugs only (Drug Coverage Status Code = 'C').</t>
  </si>
  <si>
    <t>PRESCRIPTION ORIGIN CODE</t>
  </si>
  <si>
    <t>664–664</t>
  </si>
  <si>
    <r>
      <t xml:space="preserve">Code indicating the origin of the prescription.
Valid values are:
'0' = Not Known
'1' = Written
'2' = Telephone
'3' = Electronic
'4' = Facsimile
'5' = Pharmacy
</t>
    </r>
    <r>
      <rPr>
        <b/>
        <sz val="11"/>
        <color rgb="FFC00000"/>
        <rFont val="Calibri"/>
        <family val="2"/>
        <scheme val="minor"/>
      </rPr>
      <t>'6' = No Associated Prescription (valid for OTC drugs only (Drug Coverage Status Code = 'O'))</t>
    </r>
    <r>
      <rPr>
        <sz val="11"/>
        <rFont val="Calibri"/>
        <family val="2"/>
        <scheme val="minor"/>
      </rPr>
      <t xml:space="preserve">
&lt;SPACE&gt; = Unknown</t>
    </r>
  </si>
  <si>
    <t>DATE ORIGINAL CLAIM RECEIVED</t>
  </si>
  <si>
    <t>665–672</t>
  </si>
  <si>
    <t>Date the plan received the original claim.</t>
  </si>
  <si>
    <t>CLAIM ADJUDICATION BEGAN TIMESTAMP</t>
  </si>
  <si>
    <t>673–698</t>
  </si>
  <si>
    <t>X(26)</t>
  </si>
  <si>
    <t xml:space="preserve">Date and time the plan began adjudicating the claim in Greenwich Mean Time.
</t>
  </si>
  <si>
    <t>BRAND/GENERIC CODE</t>
  </si>
  <si>
    <t>699–699</t>
  </si>
  <si>
    <t>Plan reported value indicating whether the plan adjudicated the claim as a brand or generic drug. 
Valid values are:
'B' = Brand
'G' = Generic
Applies to covered drugs only (Drug Coverage Status Code = 'C').</t>
  </si>
  <si>
    <t>TIER</t>
  </si>
  <si>
    <t>700–700</t>
  </si>
  <si>
    <t>Formulary tier in which the plan adjudicated the claim.
Valid values are: 
'1'–'7', or &lt;SPACE&gt;.
For PDEs with a DOS &lt; 01/01/2022, valid values are '1'–'6' or &lt;SPACE&gt;.
Applies to covered drugs only (Drug Coverage Status Code = 'C').</t>
  </si>
  <si>
    <t>FORMULARY CODE</t>
  </si>
  <si>
    <t>701–701</t>
  </si>
  <si>
    <t>Plan reported value indicating whether the drug is on the plan's formulary. 
Valid values are:
'F' = Formulary
'N' = Non-Formulary                                           
Applies to covered drugs only (Drug Coverage Status Code = 'C').</t>
  </si>
  <si>
    <t>PHARMACY SERVICE TYPE</t>
  </si>
  <si>
    <t>702–703</t>
  </si>
  <si>
    <t>Type of service being performed by a pharmacy.
Valid values are:  
'01' = Community/Retail Pharmacy Services
'02' = Compounding Pharmacy Services
'03' = Home Infusion Therapy Provider Services
'04' = Institutional Pharmacy Services
'05' = Long Term Care Pharmacy Services
'06' = Mail Order Pharmacy Services
'07' = Managed Care Organization Pharmacy Services
'08' = Specialty Care Pharmacy Services
'99' = Other
For COB or Medicaid subrogation PDEs, valid values are &lt;SPACES&gt; or any of the valid values listed above.</t>
  </si>
  <si>
    <t>PATIENT RESIDENCE</t>
  </si>
  <si>
    <t>704–705</t>
  </si>
  <si>
    <t>Code identifying the patient's place of residence.
Valid values are:  
'00' = Not specified, other patient residence not identified below
'01' = Home 
'03' = Nursing Facility
'04' = Assisted Living Facility
'06' = Group Home
'09' = Intermediate Care Facility/Intellectual Disability
'11' = Hospice
For COB or Medicaid subrogation PDEs, valid values are &lt;SPACES&gt; or any of the valid values listed above.</t>
  </si>
  <si>
    <t>SUBMISSION TYPE CODE 1</t>
  </si>
  <si>
    <t>706–707</t>
  </si>
  <si>
    <t>Code identifying the type of submission.
Optional for PDEs with a DOS &gt;= 01/01/2025.
Valid values are:
'AA' = 340B
'AB' = Split Billing 
'AD' = Nominal Price
'AF' = Synchronization Fill - Shortened Days Supply
'AG' = Trial Fill - Shortened Days Supply
&lt;SPACES&gt;
For PDEs with a DOS &lt; 01/01/2025, must be &lt;SPACES&gt;.</t>
  </si>
  <si>
    <t>SUBMISSION TYPE CODE 2</t>
  </si>
  <si>
    <t>708 –709</t>
  </si>
  <si>
    <t>SUBMISSION TYPE CODE 3</t>
  </si>
  <si>
    <t>710–711</t>
  </si>
  <si>
    <t>SUBMISSION TYPE CODE 4</t>
  </si>
  <si>
    <t>712–713</t>
  </si>
  <si>
    <t>SUBMISSION TYPE CODE 5</t>
  </si>
  <si>
    <t>714–715</t>
  </si>
  <si>
    <t>SUBMISSION CLARIFICATION CODE 1</t>
  </si>
  <si>
    <t>716–718</t>
  </si>
  <si>
    <t xml:space="preserve">For PDEs with a DOS &gt;= 01/01/2025, any NCPDP numeric value or &lt;SPACES&gt; may be reported in this field; if an LTC-related value is reported, Patient Residence must be '03'.
For PDEs with a DOS &lt;= 12/31/2024, if Patient Residence = '03', valid values are: 
'16' = Long Term Care (LTC) emergency box (kit) or automated dispensing machine
'21' = LTC dispensing: 14 days or less not applicable
'22' = LTC dispensing: 7 days 
'23' = LTC dispensing: 4 days
'24' = LTC dispensing: 3 days 
'25' = LTC dispensing: 2 days 
'26' = LTC dispensing: 1 day 
'27' = LTC dispensing: 4-3 days
'28' = LTC dispensing: 2-2-3 days
'29' = LTC dispensing: daily and 3-day weekend
'30' = LTC dispensing: Per shift dispensing
'31' = LTC dispensing: Per med pass dispensing
'32' = LTC dispensing: PRN on demand
'33' = LTC dispensing: 7-day or less cycle not otherwise represented
'34' = LTC dispensing: 14 days dispensing
'35' = LTC dispensing: 8-14-day dispensing method not listed above
'36' = LTC dispensing: dispensed outside short cycle, determined to be Medicare Part D after originally submitted to another payer
&lt;SPACES&gt;
For PDEs with a DOS &lt; 01/01/2025, and with a Patient Residence &lt;&gt; '03', must be &lt;SPACES&gt;. </t>
  </si>
  <si>
    <t>SUBMISSION CLARIFICATION CODE 2</t>
  </si>
  <si>
    <t>719–721</t>
  </si>
  <si>
    <t>SUBMISSION CLARIFICATION CODE 3</t>
  </si>
  <si>
    <t>722–724</t>
  </si>
  <si>
    <t>SUBMISSION CLARIFICATION CODE 4</t>
  </si>
  <si>
    <t>725–727</t>
  </si>
  <si>
    <t>SUBMISSION CLARIFICATION CODE 5</t>
  </si>
  <si>
    <t>728–730</t>
  </si>
  <si>
    <t>LTPAC DISPENSE FREQUENCY</t>
  </si>
  <si>
    <t>731–732</t>
  </si>
  <si>
    <t>Used for long-term and post-acute care short-cycle (LTPAC) dispensing.
Optional for PDEs with a DOS &gt;= 01/01/2025.  
If Patient Residence = '03', valid values are:
'1' = Medication dispensed in a day-supply increment equal to the billed days supply (for example: medication dispensed for a 30-day supply and billed for a 30-day supply)
'2' = 7 days - dispenses medication in 7-day supplies
'3' = 4 days - dispenses medication in 4-day supplies
'4' = 3 days - dispenses medication in 3-day supplies
'5' = 2 days - dispenses medication in 2-day supplies
'6' = 1 day - dispenses medication in 1-day supplies
'7' = 4-3 days - dispenses medication in 4-day, then 3-day supplies
'8' = 2-2-3 days - dispenses medication in 2-day, then 2-day, then 3-day supplies
'9' = Daily and 3-day weekend - dispensed daily during the week and combines multiple days dispensing for weekends
'10' = Per shift dispensing (multiple med passes)
'11' = Per med pass dispensing
'12' = PRN on demand
'13' = 7-day or less cycle not otherwise represented
'14' = 14 days dispensing - dispenses medication in 14-day supplies
'15' = 8-14-day dispensing cycle not otherwise represented
&lt;SPACES&gt;
For PDEs with a DOS &lt; 01/01/2025, or with a Patient Residence &lt;&gt; '03', must be &lt;SPACES&gt;.</t>
  </si>
  <si>
    <t>ADJUSTMENT REASON CODE QUALIFIER</t>
  </si>
  <si>
    <t>733–733</t>
  </si>
  <si>
    <t>Type of Adjustment Reason Code. 
Valid values are:
'2' = CMS Audit
'3' =  CMS Identified Overpayment (CIO)
'4' =  CGDP Dispute or Appeal
'9' =  Other
&lt;SPACE&gt; = Not Applicable
For PDEs with a DOS &gt;= 01/01/2025, valid values are '2' or &lt;SPACE&gt;.</t>
  </si>
  <si>
    <t xml:space="preserve">ADJUSTMENT REASON CODE </t>
  </si>
  <si>
    <t>734–745</t>
  </si>
  <si>
    <r>
      <t>746–</t>
    </r>
    <r>
      <rPr>
        <b/>
        <sz val="11"/>
        <color rgb="FFC00000"/>
        <rFont val="Calibri"/>
        <family val="2"/>
        <scheme val="minor"/>
      </rPr>
      <t>818</t>
    </r>
  </si>
  <si>
    <t>X(73)</t>
  </si>
  <si>
    <t>CMS CALCULATED SELECTED DRUG SUBSIDY</t>
  </si>
  <si>
    <t>819–829</t>
  </si>
  <si>
    <t>For PDEs with a DOS &gt;= 01/01/2026, the Selected Drug Subsidy amount calculated by CMS during on-line PDE editing based on data reported on the PDE.</t>
  </si>
  <si>
    <t>CMS CALCULATED GAP DISCOUNT</t>
  </si>
  <si>
    <t>830–840</t>
  </si>
  <si>
    <t>For PDEs with a DOS &lt; 01/01/2025, the Gap Discount amount calculated by CMS during on-line PDE editing based on data reported on the PDE.</t>
  </si>
  <si>
    <t>CMS CALCULATED MANUFACTURER DISCOUNT</t>
  </si>
  <si>
    <t>841–851</t>
  </si>
  <si>
    <t>For PDEs with a DOS &gt;= 01/01/2025, the Manufacturer Discount amount calculated by CMS during on-line PDE editing based on data reported on the PDE.</t>
  </si>
  <si>
    <t>APPLICABLE DISCOUNT PERCENTAGE FOR SPECIFIED SMALL MANUFACTURER DRUGS</t>
  </si>
  <si>
    <t>852–853</t>
  </si>
  <si>
    <t>For PDEs with a DOS &gt;= 01/01/2025, the phased-in Manufacturer Discount percentage that applies for the benefit year of the PDE for specified small manufacturer drugs, as provided by the statute.</t>
  </si>
  <si>
    <t>APPLICABLE DISCOUNT PERCENTAGE FOR SPECIFIED MANUFACTURER DRUGS DISPENSED TO LIS BENEFICIARIES</t>
  </si>
  <si>
    <t>854–855</t>
  </si>
  <si>
    <t>For PDEs with a DOS &gt;= 01/01/2025, the phased-in Manufacturer Discount percentage that applies for the benefit year of the PDE for specified manufacturer drugs dispensed to Low Income Subsidy (LIS) eligible beneficiaries, as provided by the statute.</t>
  </si>
  <si>
    <t>DRUG STATUS INDICATOR</t>
  </si>
  <si>
    <t>856–856</t>
  </si>
  <si>
    <t>For PDEs with a DOS &gt;= 01/01/2025, this field is populated with the corresponding value identifying whether the NDC was considered an applicable drug, non-applicable drug, or selected drug by DDPS at the time of PDE processing for purposes of Manufacturer Discount/selected drug applicability and reinsurance calculations. 
Valid values are: 
'1' = Applicable
'2' = Non-applicable
'3' = Selected (effective for DOS &gt;= 01/01/2026)
&lt;SPACE&gt; will be returned when Drug Coverage Status Code = 'E' or 'O', and for PDEs with a DOS &lt; 01/01/2025.</t>
  </si>
  <si>
    <t>857–895</t>
  </si>
  <si>
    <t>X(39)</t>
  </si>
  <si>
    <t>ALTERNATE SERVICE PROVIDER ID QUALIFIER</t>
  </si>
  <si>
    <t>896–897</t>
  </si>
  <si>
    <t xml:space="preserve">Alternate Service Provider ID Qualifier cross-referenced by CMS to the Service Provider ID submitted on the PDE. 
Valid values are:
'01' = NPI (if the Service Provider ID Qualifier submitted on PDE = '07')
'07' = NCPDP Provider ID (if the Service Provider ID Qualifier submitted on PDE = '01') </t>
  </si>
  <si>
    <t>ALTERNATE SERVICE PROVIDER ID</t>
  </si>
  <si>
    <t>898–912</t>
  </si>
  <si>
    <t>Alternate Service Provider ID cross-referenced by CMS to the Service Provider ID submitted on the PDE. Corresponds to the Alternate Service Provider ID Qualifier.</t>
  </si>
  <si>
    <t>ORIGINAL SUBMITTING CONTRACT</t>
  </si>
  <si>
    <t>913–917</t>
  </si>
  <si>
    <t>Contract that submitted the previously accepted PDE (in conjunction with edit 784).</t>
  </si>
  <si>
    <t>CORRECTED MEDICARE BENEFICIARY IDENTIFIER</t>
  </si>
  <si>
    <t>918–937</t>
  </si>
  <si>
    <t>Populated with Medicare Beneficiary Identifier (MBI) if HICN was received on PDE submission file or the beneficiary MBI has changed according to CMS records.</t>
  </si>
  <si>
    <t>P2P CONTRACT OF RECORD</t>
  </si>
  <si>
    <t>938–942</t>
  </si>
  <si>
    <t>Contract of Record for accepted P2P PDEs. This field may also be populated during the P2P Phase III process when the Contract of Record has been subsequently updated after PDE processing.</t>
  </si>
  <si>
    <r>
      <rPr>
        <b/>
        <sz val="11"/>
        <color rgb="FFC00000"/>
        <rFont val="Calibri"/>
        <family val="2"/>
        <scheme val="minor"/>
      </rPr>
      <t>P2P</t>
    </r>
    <r>
      <rPr>
        <sz val="11"/>
        <rFont val="Calibri"/>
        <family val="2"/>
        <scheme val="minor"/>
      </rPr>
      <t xml:space="preserve"> PBP OF RECORD</t>
    </r>
  </si>
  <si>
    <t>943–945</t>
  </si>
  <si>
    <t xml:space="preserve">PBP of Record identified during the P2P Phase III process. This field is populated when the PBP or Record has been subsequently updated after PDE processing. </t>
  </si>
  <si>
    <t>ERROR COUNT</t>
  </si>
  <si>
    <t>946–947</t>
  </si>
  <si>
    <t>Count of errors encountered during processing.</t>
  </si>
  <si>
    <t>ERROR 1</t>
  </si>
  <si>
    <t>948–950</t>
  </si>
  <si>
    <t>First error encountered during processing.</t>
  </si>
  <si>
    <t>ERROR 2</t>
  </si>
  <si>
    <t>951–953</t>
  </si>
  <si>
    <t>Second error encountered during processing.</t>
  </si>
  <si>
    <t>ERROR 3</t>
  </si>
  <si>
    <t>954–956</t>
  </si>
  <si>
    <t>Third error encountered during processing.</t>
  </si>
  <si>
    <t xml:space="preserve">ERROR 4 </t>
  </si>
  <si>
    <t>957–959</t>
  </si>
  <si>
    <t>Fourth error encountered during processing.</t>
  </si>
  <si>
    <t>ERROR 5</t>
  </si>
  <si>
    <t>960–962</t>
  </si>
  <si>
    <t>Fifth error encountered during processing.</t>
  </si>
  <si>
    <t>ERROR 6</t>
  </si>
  <si>
    <t>963–965</t>
  </si>
  <si>
    <t>Sixth error encountered during processing.</t>
  </si>
  <si>
    <t>ERROR 7</t>
  </si>
  <si>
    <t>966–968</t>
  </si>
  <si>
    <t>Seventh error encountered during processing.</t>
  </si>
  <si>
    <t>ERROR 8</t>
  </si>
  <si>
    <t>969–971</t>
  </si>
  <si>
    <t>Eighth error encountered during processing.</t>
  </si>
  <si>
    <t>ERROR 9</t>
  </si>
  <si>
    <t>972–974</t>
  </si>
  <si>
    <t>Ninth error encountered during processing.</t>
  </si>
  <si>
    <t>ERROR 10</t>
  </si>
  <si>
    <t>975–977</t>
  </si>
  <si>
    <t>Tenth error encountered during processing.</t>
  </si>
  <si>
    <t>EXCLUSION REASON CODE</t>
  </si>
  <si>
    <t>978–980</t>
  </si>
  <si>
    <t>Subcategory reject code for an NDC Error Code of 738 identified in Errors 1-10.</t>
  </si>
  <si>
    <t>981–1000</t>
  </si>
  <si>
    <t>‘BTR’</t>
  </si>
  <si>
    <t>Matches BHD. Starts with '0000001' and increments by 1.</t>
  </si>
  <si>
    <t>Matches BHD.</t>
  </si>
  <si>
    <t>DET RECORD TOTAL</t>
  </si>
  <si>
    <t>19–25</t>
  </si>
  <si>
    <t>Total count of DET records.</t>
  </si>
  <si>
    <t>DET ACCEPTED RECORD TOTAL</t>
  </si>
  <si>
    <t>26–32</t>
  </si>
  <si>
    <t>Total count of ACC records as determined by DDPS processing.</t>
  </si>
  <si>
    <t>DET INFORMATIONAL RECORD TOTAL</t>
  </si>
  <si>
    <t>33–39</t>
  </si>
  <si>
    <t>Total count of INF records as determined by DDPS processing.</t>
  </si>
  <si>
    <t>DET REJECTED RECORD TOTAL</t>
  </si>
  <si>
    <t>40–46</t>
  </si>
  <si>
    <t>Total count of REJ records as determined by DDPS processing.</t>
  </si>
  <si>
    <t>47–1000</t>
  </si>
  <si>
    <t>X(954)</t>
  </si>
  <si>
    <t>‘TLR’</t>
  </si>
  <si>
    <t>Matches HDR.</t>
  </si>
  <si>
    <t>X(10)</t>
  </si>
  <si>
    <t>TLR BHD RECORD TOTAL</t>
  </si>
  <si>
    <t>20–28</t>
  </si>
  <si>
    <t>Total count of BHD records.</t>
  </si>
  <si>
    <t>TLR DET RECORD TOTAL</t>
  </si>
  <si>
    <t>29–37</t>
  </si>
  <si>
    <t>TLR DET ACCEPTED RECORD TOTAL</t>
  </si>
  <si>
    <t>38–46</t>
  </si>
  <si>
    <t>TLR DET INFORMATIONAL RECORD TOTAL</t>
  </si>
  <si>
    <t>47–55</t>
  </si>
  <si>
    <t>TLR DET REJECTED RECORD TOTAL</t>
  </si>
  <si>
    <t>56–64</t>
  </si>
  <si>
    <t>65–1000</t>
  </si>
  <si>
    <t>X(936)</t>
  </si>
  <si>
    <t>Adjustment Reason Code value for CMS to track the reason for a PDE adjustment or deletion. Accepted values are dependent upon the Adjustment Reason Code Qualifier. 
Valid values are:
If the qualifier = '2', the valid value is: 'OFM', 'RAC' or 'MEDIC'
If the qualifier = '3', the valid value is: 'CIO'
If the qualifier = '4', the valid value is: 'DISPUTE' or 'APPEAL'
If the qualifier = '9', the valid value is: 'For future use at CMS' direction'
If the qualifier = &lt;SPACE&gt;, the valid value is: &lt;SPACES&gt;
For PDEs with a DOS &gt;= 01/01/2025, valid values are 'OFM', 'RAC', 'MEDIC' or &lt;SPACES&gt;.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</si>
</sst>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name val="Calibri"/>
      <family val="2"/>
      <scheme val="minor"/>
    </font>
    <font>
      <sz val="10"/>
      <color theme="1"/>
      <name val="Arial"/>
      <family val="2"/>
    </font>
    <font>
      <sz val="11"/>
      <name val="Calibri"/>
      <family val="2"/>
      <scheme val="minor"/>
    </font>
    <font>
      <sz val="10"/>
      <name val="Arial"/>
      <family val="2"/>
    </font>
    <font>
      <b/>
      <sz val="11"/>
      <color rgb="FFC00000"/>
      <name val="Calibri"/>
      <family val="2"/>
      <scheme val="minor"/>
    </font>
    <font>
      <sz val="11"/>
      <color indexed="8"/>
      <name val="Calibri"/>
      <family val="2"/>
      <scheme val="minor"/>
    </font>
  </fonts>
  <fills count="4">
    <fill>
      <patternFill patternType="none"/>
    </fill>
    <fill>
      <patternFill patternType="gray125"/>
    </fill>
    <fill>
      <patternFill patternType="solid">
        <fgColor rgb="FFC0C0C0"/>
        <bgColor indexed="64"/>
      </patternFill>
    </fill>
    <fill>
      <patternFill patternType="solid">
        <fgColor theme="0"/>
        <bgColor indexed="64"/>
      </patternFill>
    </fill>
  </fills>
  <borders count="21">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indexed="64"/>
      </top>
      <bottom/>
      <diagonal/>
    </border>
    <border>
      <left style="thin">
        <color rgb="FF000000"/>
      </left>
      <right style="thin">
        <color rgb="FF000000"/>
      </right>
      <top/>
      <bottom/>
      <diagonal/>
    </border>
    <border>
      <left style="thin">
        <color indexed="64"/>
      </left>
      <right/>
      <top/>
      <bottom/>
      <diagonal/>
    </border>
    <border>
      <left style="thin">
        <color indexed="64"/>
      </left>
      <right/>
      <top/>
      <bottom style="thin">
        <color indexed="64"/>
      </bottom>
      <diagonal/>
    </border>
  </borders>
  <cellStyleXfs count="3">
    <xf numFmtId="0" fontId="0" fillId="0" borderId="0"/>
    <xf numFmtId="0" fontId="4" fillId="0" borderId="0"/>
    <xf numFmtId="0" fontId="4" fillId="0" borderId="0"/>
  </cellStyleXfs>
  <cellXfs count="55">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0" borderId="0" xfId="0" applyFont="1" applyAlignment="1">
      <alignment horizontal="center" vertical="center"/>
    </xf>
    <xf numFmtId="0" fontId="3" fillId="3" borderId="4" xfId="0" applyFont="1" applyFill="1" applyBorder="1" applyAlignment="1">
      <alignment vertical="top" wrapText="1"/>
    </xf>
    <xf numFmtId="0" fontId="2" fillId="0" borderId="0" xfId="0" applyFont="1"/>
    <xf numFmtId="0" fontId="3" fillId="3" borderId="8" xfId="0" applyFont="1" applyFill="1" applyBorder="1" applyAlignment="1">
      <alignment vertical="top"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3" fillId="3" borderId="13" xfId="0" applyFont="1" applyFill="1" applyBorder="1" applyAlignment="1">
      <alignment vertical="top" wrapText="1"/>
    </xf>
    <xf numFmtId="0" fontId="3" fillId="3" borderId="16" xfId="0" applyFont="1" applyFill="1" applyBorder="1" applyAlignment="1">
      <alignment vertical="top" wrapText="1"/>
    </xf>
    <xf numFmtId="0" fontId="3" fillId="0" borderId="0" xfId="0" applyFont="1" applyAlignment="1">
      <alignment horizontal="center" vertical="center"/>
    </xf>
    <xf numFmtId="0" fontId="3" fillId="0" borderId="0" xfId="0" applyFont="1" applyAlignment="1">
      <alignment horizontal="left" vertical="center" wrapText="1"/>
    </xf>
    <xf numFmtId="0" fontId="1" fillId="2" borderId="4" xfId="0" applyFont="1" applyFill="1" applyBorder="1" applyAlignment="1">
      <alignment horizontal="center" vertical="center" wrapText="1"/>
    </xf>
    <xf numFmtId="0" fontId="3" fillId="3" borderId="13" xfId="0" quotePrefix="1" applyFont="1" applyFill="1" applyBorder="1" applyAlignment="1">
      <alignment vertical="top" wrapText="1"/>
    </xf>
    <xf numFmtId="0" fontId="3" fillId="3" borderId="4" xfId="0" quotePrefix="1" applyFont="1" applyFill="1" applyBorder="1" applyAlignment="1">
      <alignment vertical="top" wrapText="1"/>
    </xf>
    <xf numFmtId="0" fontId="3" fillId="3" borderId="8" xfId="0" quotePrefix="1" applyFont="1" applyFill="1" applyBorder="1" applyAlignment="1">
      <alignment vertical="top" wrapText="1"/>
    </xf>
    <xf numFmtId="0" fontId="0" fillId="0" borderId="0" xfId="0" applyAlignment="1">
      <alignment horizontal="center" vertical="center"/>
    </xf>
    <xf numFmtId="0" fontId="6" fillId="3" borderId="5" xfId="0" applyFont="1" applyFill="1" applyBorder="1" applyAlignment="1">
      <alignment vertical="top"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3" fillId="0" borderId="5" xfId="0" quotePrefix="1" applyFont="1" applyBorder="1" applyAlignment="1">
      <alignment vertical="top" wrapText="1"/>
    </xf>
    <xf numFmtId="0" fontId="3" fillId="0" borderId="5" xfId="0" applyFont="1" applyBorder="1" applyAlignment="1">
      <alignment vertical="top" wrapText="1"/>
    </xf>
    <xf numFmtId="0" fontId="3" fillId="0" borderId="5" xfId="0" applyFont="1" applyBorder="1" applyAlignment="1">
      <alignment horizontal="left" vertical="top" wrapText="1"/>
    </xf>
    <xf numFmtId="0" fontId="3" fillId="3" borderId="5" xfId="0" applyFont="1" applyFill="1" applyBorder="1" applyAlignment="1">
      <alignment horizontal="left" vertical="top" wrapText="1"/>
    </xf>
    <xf numFmtId="0" fontId="5" fillId="0" borderId="5" xfId="0" applyFont="1" applyBorder="1" applyAlignment="1">
      <alignment horizontal="left" vertical="top" wrapText="1"/>
    </xf>
    <xf numFmtId="0" fontId="3" fillId="0" borderId="8" xfId="0" applyFont="1" applyBorder="1" applyAlignment="1">
      <alignment horizontal="left" vertical="top"/>
    </xf>
    <xf numFmtId="0" fontId="1" fillId="2" borderId="0" xfId="0" applyFont="1" applyFill="1" applyAlignment="1">
      <alignment horizontal="center" vertical="center" wrapText="1"/>
    </xf>
    <xf numFmtId="49" fontId="3" fillId="3" borderId="5" xfId="0" applyNumberFormat="1" applyFont="1" applyFill="1" applyBorder="1" applyAlignment="1">
      <alignment vertical="top" wrapText="1"/>
    </xf>
    <xf numFmtId="49" fontId="3" fillId="3" borderId="5" xfId="0" quotePrefix="1" applyNumberFormat="1" applyFont="1" applyFill="1" applyBorder="1" applyAlignment="1">
      <alignment wrapText="1"/>
    </xf>
    <xf numFmtId="49" fontId="3" fillId="0" borderId="5" xfId="0" applyNumberFormat="1" applyFont="1" applyBorder="1" applyAlignment="1">
      <alignment vertical="top" wrapText="1"/>
    </xf>
    <xf numFmtId="49" fontId="3" fillId="3" borderId="8" xfId="0" applyNumberFormat="1" applyFont="1" applyFill="1" applyBorder="1" applyAlignment="1">
      <alignment vertical="top" wrapText="1"/>
    </xf>
    <xf numFmtId="49" fontId="3" fillId="3" borderId="8" xfId="0" applyNumberFormat="1" applyFont="1" applyFill="1" applyBorder="1" applyAlignment="1">
      <alignment horizontal="center" vertical="center" wrapText="1"/>
    </xf>
    <xf numFmtId="0" fontId="3" fillId="3" borderId="8" xfId="0" applyFont="1" applyFill="1" applyBorder="1" applyAlignment="1">
      <alignment horizontal="center" vertical="center" wrapText="1"/>
    </xf>
    <xf numFmtId="49" fontId="3" fillId="3" borderId="12" xfId="0" applyNumberFormat="1" applyFont="1" applyFill="1" applyBorder="1" applyAlignment="1">
      <alignment horizontal="center" vertical="center" wrapText="1"/>
    </xf>
    <xf numFmtId="0" fontId="3" fillId="3" borderId="12" xfId="0" applyFont="1" applyFill="1" applyBorder="1" applyAlignment="1">
      <alignment horizontal="center" vertical="center" wrapText="1"/>
    </xf>
    <xf numFmtId="49" fontId="3" fillId="3" borderId="15" xfId="0" applyNumberFormat="1"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0" borderId="4" xfId="0" applyFont="1" applyBorder="1" applyAlignment="1">
      <alignment horizontal="center" vertical="center"/>
    </xf>
    <xf numFmtId="0" fontId="5" fillId="0" borderId="4" xfId="0" applyFont="1" applyBorder="1" applyAlignment="1">
      <alignment horizontal="center" vertical="center"/>
    </xf>
    <xf numFmtId="0" fontId="3" fillId="0" borderId="7" xfId="0" applyFont="1" applyBorder="1" applyAlignment="1">
      <alignment horizontal="center" vertical="center"/>
    </xf>
    <xf numFmtId="0" fontId="3" fillId="3" borderId="17" xfId="0" applyFont="1" applyFill="1" applyBorder="1" applyAlignment="1">
      <alignment horizontal="center" vertical="center" wrapText="1"/>
    </xf>
    <xf numFmtId="0" fontId="3" fillId="3" borderId="8" xfId="0" applyFont="1" applyFill="1" applyBorder="1" applyAlignment="1">
      <alignment horizontal="left" vertical="center" wrapText="1"/>
    </xf>
    <xf numFmtId="0" fontId="3" fillId="3" borderId="11"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2"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0" fillId="3" borderId="4" xfId="0" applyFill="1" applyBorder="1" applyAlignment="1">
      <alignment vertical="top" wrapText="1"/>
    </xf>
    <xf numFmtId="0" fontId="3" fillId="0" borderId="3"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3" fillId="0" borderId="4" xfId="0" applyFont="1" applyBorder="1" applyAlignment="1">
      <alignment horizontal="left" vertical="center" wrapText="1"/>
    </xf>
    <xf numFmtId="0" fontId="5" fillId="0" borderId="4" xfId="0" applyFont="1" applyBorder="1" applyAlignment="1">
      <alignment horizontal="left" vertical="center" wrapText="1"/>
    </xf>
    <xf numFmtId="0" fontId="3" fillId="0" borderId="7" xfId="0" applyFont="1" applyBorder="1" applyAlignment="1">
      <alignment horizontal="left" vertical="center" wrapText="1"/>
    </xf>
  </cellXfs>
  <cellStyles count="3">
    <cellStyle name="Normal" xfId="0" builtinId="0"/>
    <cellStyle name="Normal 2" xfId="2" xr:uid="{63470EF9-B1DC-4121-869A-0D20EC2DFB6B}"/>
    <cellStyle name="Normal 3" xfId="1" xr:uid="{2B679300-9FFE-4E24-92EA-DC270AC0766A}"/>
  </cellStyles>
  <dxfs count="43">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right style="thin">
          <color rgb="FF000000"/>
        </right>
        <top style="thin">
          <color rgb="FF000000"/>
        </top>
        <bottom style="thin">
          <color rgb="FF000000"/>
        </bottom>
      </border>
    </dxf>
    <dxf>
      <border outline="0">
        <left style="medium">
          <color rgb="FF000000"/>
        </left>
        <right style="medium">
          <color rgb="FF000000"/>
        </right>
        <top style="medium">
          <color rgb="FF000000"/>
        </top>
        <bottom style="medium">
          <color rgb="FF000000"/>
        </bottom>
      </border>
    </dxf>
    <dxf>
      <alignment horizontal="center" vertical="center" textRotation="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border>
    </dxf>
    <dxf>
      <border outline="0">
        <left style="medium">
          <color indexed="64"/>
        </left>
        <right style="medium">
          <color indexed="64"/>
        </right>
        <top style="medium">
          <color indexed="64"/>
        </top>
        <bottom style="medium">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rgb="FFC00000"/>
        <name val="Calibri"/>
        <family val="2"/>
        <scheme val="minor"/>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rgb="FFC0C0C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right style="thin">
          <color rgb="FF000000"/>
        </right>
        <top style="thin">
          <color rgb="FF000000"/>
        </top>
        <bottom style="thin">
          <color rgb="FF000000"/>
        </bottom>
      </border>
    </dxf>
    <dxf>
      <border outline="0">
        <left style="medium">
          <color rgb="FF000000"/>
        </left>
        <right style="medium">
          <color rgb="FF000000"/>
        </right>
        <top style="medium">
          <color rgb="FF000000"/>
        </top>
        <bottom style="medium">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C0C0C0"/>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border>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auto="1"/>
        <name val="Calibri"/>
        <family val="2"/>
        <scheme val="minor"/>
      </font>
      <fill>
        <patternFill patternType="solid">
          <fgColor indexed="64"/>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B1A9748-3DEA-443E-A6AA-7049BFF8A794}" name="Table2" displayName="Table2" ref="A1:F10" totalsRowShown="0" headerRowDxfId="42" tableBorderDxfId="41">
  <autoFilter ref="A1:F10" xr:uid="{4B1A9748-3DEA-443E-A6AA-7049BFF8A794}">
    <filterColumn colId="0" hiddenButton="1"/>
    <filterColumn colId="1" hiddenButton="1"/>
    <filterColumn colId="2" hiddenButton="1"/>
    <filterColumn colId="3" hiddenButton="1"/>
    <filterColumn colId="4" hiddenButton="1"/>
    <filterColumn colId="5" hiddenButton="1"/>
  </autoFilter>
  <tableColumns count="6">
    <tableColumn id="1" xr3:uid="{C699DC68-8E9B-44B6-B517-AD89B06C4551}" name="FIELD NO." dataDxfId="40"/>
    <tableColumn id="2" xr3:uid="{D5A243A3-A2D4-4402-B1AC-572E17A632EF}" name="FIELD NAME" dataDxfId="39"/>
    <tableColumn id="3" xr3:uid="{8EBE451C-0425-4909-9896-ADB369B2E8B2}" name="POSITION" dataDxfId="38"/>
    <tableColumn id="4" xr3:uid="{0200203E-1FAE-4957-B83F-77BCC6DF7E92}" name="PICTURE" dataDxfId="37"/>
    <tableColumn id="5" xr3:uid="{F32D811E-0EDD-4588-BC0F-93CF6D07F8A0}" name="LENGTH" dataDxfId="36"/>
    <tableColumn id="6" xr3:uid="{4D65CB82-7034-4692-8DF8-3C2A6F06A55C}" name="DEFINITION / VALUES" dataDxfId="3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5E56B8F-35ED-4815-B713-68866339FFC3}" name="Table3" displayName="Table3" ref="A1:F9" totalsRowShown="0" headerRowDxfId="34" tableBorderDxfId="33">
  <tableColumns count="6">
    <tableColumn id="1" xr3:uid="{28E3CFE2-9141-45F2-B505-A9A95356FE51}" name="FIELD NO." dataDxfId="32"/>
    <tableColumn id="2" xr3:uid="{7D515F1A-D46A-4B18-B3C6-724FA8F9A025}" name="FIELD NAME" dataDxfId="31"/>
    <tableColumn id="3" xr3:uid="{AE1FDADC-3AF5-42C1-8C25-D8F555CC11F6}" name="POSITION" dataDxfId="30"/>
    <tableColumn id="4" xr3:uid="{67C931FE-F746-4FD5-A351-C72C99F20962}" name="PICTURE" dataDxfId="29"/>
    <tableColumn id="5" xr3:uid="{CD15CDC9-F306-4DF4-98EB-912AF04452F6}" name="LENGTH" dataDxfId="28"/>
    <tableColumn id="6" xr3:uid="{DACC4A3F-7344-45B9-A69C-B3D6C2571D21}" name=" DEFINITION / VALUES" dataDxfId="2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1917E08-5C70-4E46-A391-6881A9ADB2F2}" name="Table4" displayName="Table4" ref="A1:F107" totalsRowShown="0" headerRowDxfId="26" headerRowBorderDxfId="25" tableBorderDxfId="24" totalsRowBorderDxfId="23">
  <autoFilter ref="A1:F107" xr:uid="{A1917E08-5C70-4E46-A391-6881A9ADB2F2}">
    <filterColumn colId="0" hiddenButton="1"/>
    <filterColumn colId="1" hiddenButton="1"/>
    <filterColumn colId="2" hiddenButton="1"/>
    <filterColumn colId="3" hiddenButton="1"/>
    <filterColumn colId="4" hiddenButton="1"/>
    <filterColumn colId="5" hiddenButton="1"/>
  </autoFilter>
  <tableColumns count="6">
    <tableColumn id="1" xr3:uid="{FF398989-ABA9-4AC2-910D-9749CE954604}" name="FIELD NO." dataDxfId="22"/>
    <tableColumn id="2" xr3:uid="{D212BE18-1E5E-47B4-B4EB-30323EF8D013}" name="FIELD NAME" dataDxfId="21"/>
    <tableColumn id="3" xr3:uid="{E715714A-1574-4841-802B-C0981DBF8126}" name="POSITION" dataDxfId="20"/>
    <tableColumn id="4" xr3:uid="{960693F3-EB6A-463C-AE8F-CC052C20BB49}" name="PICTURE" dataDxfId="19"/>
    <tableColumn id="5" xr3:uid="{84E3D179-84FD-4ADC-A0D5-715C65EF8CBC}" name="LENGTH" dataDxfId="18"/>
    <tableColumn id="6" xr3:uid="{896AB77B-2D0C-45BE-BC06-F029C3D7B803}" name="DEFINITION / VALUES" dataDxfId="1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22A15F1-20CD-4290-B9E7-CFFBDE4F03FA}" name="Table5" displayName="Table5" ref="A1:F10" totalsRowShown="0" headerRowDxfId="16" headerRowBorderDxfId="15" tableBorderDxfId="14">
  <tableColumns count="6">
    <tableColumn id="1" xr3:uid="{1057A418-CC44-4C3F-99ED-746393D03507}" name="FIELD NO." dataDxfId="13"/>
    <tableColumn id="2" xr3:uid="{E41715A6-E934-4FD8-A288-1A542C5E3753}" name="FIELD NAME" dataDxfId="12"/>
    <tableColumn id="3" xr3:uid="{876FE75D-64E2-41BC-A415-D59438577F0D}" name="POSITION" dataDxfId="11"/>
    <tableColumn id="4" xr3:uid="{AC24E9B8-54D8-442F-90BD-CB340EF17469}" name="PICTURE" dataDxfId="10"/>
    <tableColumn id="5" xr3:uid="{F50AA8CF-38CD-422F-A32E-1576E9ADFCC5}" name="LENGTH" dataDxfId="9"/>
    <tableColumn id="8" xr3:uid="{92D3FEBF-7FD0-41E8-BFE2-845889B63980}" name="DEFINITION / VALUES" dataDxfId="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55CDB2A-B650-4888-BA1D-5891B70304BB}" name="Table6" displayName="Table6" ref="A1:F10" totalsRowShown="0" headerRowDxfId="7" tableBorderDxfId="6">
  <tableColumns count="6">
    <tableColumn id="1" xr3:uid="{02FAF3B7-5A90-4463-A9FF-2D18FA76BEE1}" name="FIELD NO." dataDxfId="5"/>
    <tableColumn id="2" xr3:uid="{D073B9F1-5DEB-42BE-8204-1CC20E799262}" name="FIELD NAME" dataDxfId="4"/>
    <tableColumn id="3" xr3:uid="{A55B576A-CDB4-45BE-B33C-B29C7469CDBD}" name="POSITION" dataDxfId="3"/>
    <tableColumn id="4" xr3:uid="{48FA361F-90E4-4D0E-ACD6-37E1035B3338}" name="PICTURE" dataDxfId="2"/>
    <tableColumn id="5" xr3:uid="{6487A2A2-5154-4EAB-BC30-C814B945936D}" name="LENGTH" dataDxfId="1"/>
    <tableColumn id="8" xr3:uid="{11E34D6C-6AAF-46A9-B5DA-EE2B0ECDF854}" name="DEFINITION / VALUES"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9A5BC-B464-4BFE-AAA1-2354C8D72262}">
  <dimension ref="A1:F10"/>
  <sheetViews>
    <sheetView tabSelected="1" workbookViewId="0"/>
  </sheetViews>
  <sheetFormatPr defaultColWidth="9.1796875" defaultRowHeight="12.5" x14ac:dyDescent="0.25"/>
  <cols>
    <col min="1" max="1" width="12.453125" style="5" customWidth="1"/>
    <col min="2" max="2" width="23.54296875" style="5" customWidth="1"/>
    <col min="3" max="3" width="14.453125" style="3" customWidth="1"/>
    <col min="4" max="4" width="11.1796875" style="3" customWidth="1"/>
    <col min="5" max="5" width="10.54296875" style="3" customWidth="1"/>
    <col min="6" max="6" width="40.26953125" style="5" customWidth="1"/>
    <col min="7" max="16384" width="9.1796875" style="5"/>
  </cols>
  <sheetData>
    <row r="1" spans="1:6" s="3" customFormat="1" ht="14.5" x14ac:dyDescent="0.35">
      <c r="A1" s="28" t="s">
        <v>0</v>
      </c>
      <c r="B1" s="20" t="s">
        <v>1</v>
      </c>
      <c r="C1" s="20" t="s">
        <v>2</v>
      </c>
      <c r="D1" s="20" t="s">
        <v>3</v>
      </c>
      <c r="E1" s="20" t="s">
        <v>4</v>
      </c>
      <c r="F1" s="21" t="s">
        <v>5</v>
      </c>
    </row>
    <row r="2" spans="1:6" ht="14.5" x14ac:dyDescent="0.25">
      <c r="A2" s="42">
        <v>1</v>
      </c>
      <c r="B2" s="43" t="s">
        <v>20</v>
      </c>
      <c r="C2" s="33" t="s">
        <v>6</v>
      </c>
      <c r="D2" s="34" t="s">
        <v>7</v>
      </c>
      <c r="E2" s="34">
        <v>3</v>
      </c>
      <c r="F2" s="18" t="s">
        <v>21</v>
      </c>
    </row>
    <row r="3" spans="1:6" ht="29" x14ac:dyDescent="0.25">
      <c r="A3" s="42">
        <v>2</v>
      </c>
      <c r="B3" s="43" t="s">
        <v>22</v>
      </c>
      <c r="C3" s="33" t="s">
        <v>23</v>
      </c>
      <c r="D3" s="34" t="s">
        <v>15</v>
      </c>
      <c r="E3" s="34">
        <v>6</v>
      </c>
      <c r="F3" s="29" t="s">
        <v>24</v>
      </c>
    </row>
    <row r="4" spans="1:6" ht="29" x14ac:dyDescent="0.25">
      <c r="A4" s="42">
        <v>3</v>
      </c>
      <c r="B4" s="43" t="s">
        <v>25</v>
      </c>
      <c r="C4" s="33" t="s">
        <v>26</v>
      </c>
      <c r="D4" s="34" t="str">
        <f>"X("&amp;E4&amp;")"</f>
        <v>X(10)</v>
      </c>
      <c r="E4" s="34">
        <v>10</v>
      </c>
      <c r="F4" s="29" t="s">
        <v>27</v>
      </c>
    </row>
    <row r="5" spans="1:6" ht="29" x14ac:dyDescent="0.25">
      <c r="A5" s="42">
        <v>4</v>
      </c>
      <c r="B5" s="43" t="s">
        <v>28</v>
      </c>
      <c r="C5" s="33" t="s">
        <v>29</v>
      </c>
      <c r="D5" s="34" t="s">
        <v>17</v>
      </c>
      <c r="E5" s="34">
        <v>8</v>
      </c>
      <c r="F5" s="29" t="s">
        <v>30</v>
      </c>
    </row>
    <row r="6" spans="1:6" ht="72.5" x14ac:dyDescent="0.35">
      <c r="A6" s="42">
        <v>5</v>
      </c>
      <c r="B6" s="43" t="s">
        <v>31</v>
      </c>
      <c r="C6" s="33" t="s">
        <v>32</v>
      </c>
      <c r="D6" s="34" t="s">
        <v>33</v>
      </c>
      <c r="E6" s="34">
        <v>4</v>
      </c>
      <c r="F6" s="30" t="s">
        <v>34</v>
      </c>
    </row>
    <row r="7" spans="1:6" ht="14.5" x14ac:dyDescent="0.25">
      <c r="A7" s="42">
        <v>6</v>
      </c>
      <c r="B7" s="43" t="s">
        <v>35</v>
      </c>
      <c r="C7" s="33" t="s">
        <v>13</v>
      </c>
      <c r="D7" s="34" t="s">
        <v>17</v>
      </c>
      <c r="E7" s="34">
        <v>8</v>
      </c>
      <c r="F7" s="29" t="s">
        <v>14</v>
      </c>
    </row>
    <row r="8" spans="1:6" ht="14.5" x14ac:dyDescent="0.25">
      <c r="A8" s="42">
        <v>7</v>
      </c>
      <c r="B8" s="43" t="s">
        <v>36</v>
      </c>
      <c r="C8" s="33" t="s">
        <v>37</v>
      </c>
      <c r="D8" s="34" t="s">
        <v>18</v>
      </c>
      <c r="E8" s="34">
        <v>6</v>
      </c>
      <c r="F8" s="29" t="s">
        <v>38</v>
      </c>
    </row>
    <row r="9" spans="1:6" ht="14.5" x14ac:dyDescent="0.25">
      <c r="A9" s="42">
        <v>8</v>
      </c>
      <c r="B9" s="43" t="s">
        <v>39</v>
      </c>
      <c r="C9" s="33" t="s">
        <v>40</v>
      </c>
      <c r="D9" s="34" t="s">
        <v>19</v>
      </c>
      <c r="E9" s="34">
        <v>5</v>
      </c>
      <c r="F9" s="31" t="s">
        <v>41</v>
      </c>
    </row>
    <row r="10" spans="1:6" ht="14.5" x14ac:dyDescent="0.25">
      <c r="A10" s="42">
        <v>9</v>
      </c>
      <c r="B10" s="43" t="s">
        <v>8</v>
      </c>
      <c r="C10" s="33" t="s">
        <v>42</v>
      </c>
      <c r="D10" s="34" t="s">
        <v>43</v>
      </c>
      <c r="E10" s="34">
        <v>950</v>
      </c>
      <c r="F10" s="32" t="s">
        <v>10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7B30B-AC17-42CC-A930-A5791C02CFE3}">
  <dimension ref="A1:F9"/>
  <sheetViews>
    <sheetView workbookViewId="0"/>
  </sheetViews>
  <sheetFormatPr defaultColWidth="9.1796875" defaultRowHeight="12.5" x14ac:dyDescent="0.25"/>
  <cols>
    <col min="1" max="1" width="12.453125" style="5" customWidth="1"/>
    <col min="2" max="2" width="23.54296875" style="5" customWidth="1"/>
    <col min="3" max="3" width="14.453125" style="3" customWidth="1"/>
    <col min="4" max="4" width="11.1796875" style="3" customWidth="1"/>
    <col min="5" max="5" width="10.54296875" style="3" customWidth="1"/>
    <col min="6" max="6" width="40.81640625" style="5" customWidth="1"/>
    <col min="7" max="16384" width="9.1796875" style="5"/>
  </cols>
  <sheetData>
    <row r="1" spans="1:6" s="3" customFormat="1" ht="14.5" x14ac:dyDescent="0.35">
      <c r="A1" s="7" t="s">
        <v>0</v>
      </c>
      <c r="B1" s="8" t="s">
        <v>1</v>
      </c>
      <c r="C1" s="8" t="s">
        <v>2</v>
      </c>
      <c r="D1" s="8" t="s">
        <v>3</v>
      </c>
      <c r="E1" s="8" t="s">
        <v>4</v>
      </c>
      <c r="F1" s="19" t="s">
        <v>44</v>
      </c>
    </row>
    <row r="2" spans="1:6" ht="14.5" x14ac:dyDescent="0.25">
      <c r="A2" s="44">
        <v>1</v>
      </c>
      <c r="B2" s="46" t="s">
        <v>20</v>
      </c>
      <c r="C2" s="35" t="s">
        <v>6</v>
      </c>
      <c r="D2" s="36" t="s">
        <v>7</v>
      </c>
      <c r="E2" s="36">
        <v>3</v>
      </c>
      <c r="F2" s="15" t="s">
        <v>45</v>
      </c>
    </row>
    <row r="3" spans="1:6" ht="14.5" x14ac:dyDescent="0.25">
      <c r="A3" s="44">
        <v>2</v>
      </c>
      <c r="B3" s="46" t="s">
        <v>46</v>
      </c>
      <c r="C3" s="35" t="s">
        <v>47</v>
      </c>
      <c r="D3" s="36" t="s">
        <v>48</v>
      </c>
      <c r="E3" s="36">
        <v>7</v>
      </c>
      <c r="F3" s="4" t="s">
        <v>49</v>
      </c>
    </row>
    <row r="4" spans="1:6" ht="14.5" x14ac:dyDescent="0.25">
      <c r="A4" s="44">
        <v>3</v>
      </c>
      <c r="B4" s="46" t="s">
        <v>50</v>
      </c>
      <c r="C4" s="35" t="s">
        <v>51</v>
      </c>
      <c r="D4" s="36" t="s">
        <v>19</v>
      </c>
      <c r="E4" s="36">
        <v>5</v>
      </c>
      <c r="F4" s="4" t="s">
        <v>52</v>
      </c>
    </row>
    <row r="5" spans="1:6" ht="29" x14ac:dyDescent="0.25">
      <c r="A5" s="44">
        <v>4</v>
      </c>
      <c r="B5" s="46" t="s">
        <v>53</v>
      </c>
      <c r="C5" s="35" t="s">
        <v>54</v>
      </c>
      <c r="D5" s="36" t="s">
        <v>7</v>
      </c>
      <c r="E5" s="36">
        <v>3</v>
      </c>
      <c r="F5" s="4" t="s">
        <v>55</v>
      </c>
    </row>
    <row r="6" spans="1:6" ht="15" customHeight="1" x14ac:dyDescent="0.25">
      <c r="A6" s="44">
        <v>5</v>
      </c>
      <c r="B6" s="46" t="s">
        <v>35</v>
      </c>
      <c r="C6" s="35" t="s">
        <v>56</v>
      </c>
      <c r="D6" s="36" t="s">
        <v>17</v>
      </c>
      <c r="E6" s="36">
        <v>8</v>
      </c>
      <c r="F6" s="48" t="s">
        <v>14</v>
      </c>
    </row>
    <row r="7" spans="1:6" ht="14.5" x14ac:dyDescent="0.25">
      <c r="A7" s="44">
        <v>6</v>
      </c>
      <c r="B7" s="46" t="s">
        <v>36</v>
      </c>
      <c r="C7" s="35" t="s">
        <v>57</v>
      </c>
      <c r="D7" s="36" t="s">
        <v>18</v>
      </c>
      <c r="E7" s="36">
        <v>6</v>
      </c>
      <c r="F7" s="4" t="s">
        <v>38</v>
      </c>
    </row>
    <row r="8" spans="1:6" ht="14.5" x14ac:dyDescent="0.25">
      <c r="A8" s="44">
        <v>7</v>
      </c>
      <c r="B8" s="46" t="s">
        <v>39</v>
      </c>
      <c r="C8" s="35" t="s">
        <v>58</v>
      </c>
      <c r="D8" s="36" t="s">
        <v>19</v>
      </c>
      <c r="E8" s="36">
        <v>5</v>
      </c>
      <c r="F8" s="4" t="s">
        <v>41</v>
      </c>
    </row>
    <row r="9" spans="1:6" ht="14.5" x14ac:dyDescent="0.25">
      <c r="A9" s="45">
        <v>8</v>
      </c>
      <c r="B9" s="47" t="s">
        <v>8</v>
      </c>
      <c r="C9" s="37" t="s">
        <v>59</v>
      </c>
      <c r="D9" s="38" t="s">
        <v>60</v>
      </c>
      <c r="E9" s="38">
        <v>963</v>
      </c>
      <c r="F9" s="4" t="s">
        <v>10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D4291-8357-4456-8729-C8AD5634C439}">
  <dimension ref="A1:F107"/>
  <sheetViews>
    <sheetView zoomScaleNormal="100" workbookViewId="0"/>
  </sheetViews>
  <sheetFormatPr defaultColWidth="9.1796875" defaultRowHeight="14.5" x14ac:dyDescent="0.35"/>
  <cols>
    <col min="1" max="1" width="10.81640625" style="11" customWidth="1"/>
    <col min="2" max="2" width="25.1796875" style="12" customWidth="1"/>
    <col min="3" max="3" width="14.81640625" style="11" customWidth="1"/>
    <col min="4" max="5" width="13.26953125" style="11" customWidth="1"/>
    <col min="6" max="6" width="114.453125" style="11" customWidth="1"/>
    <col min="7" max="16384" width="9.1796875" style="11"/>
  </cols>
  <sheetData>
    <row r="1" spans="1:6" x14ac:dyDescent="0.35">
      <c r="A1" s="1" t="s">
        <v>0</v>
      </c>
      <c r="B1" s="2" t="s">
        <v>1</v>
      </c>
      <c r="C1" s="2" t="s">
        <v>2</v>
      </c>
      <c r="D1" s="2" t="s">
        <v>3</v>
      </c>
      <c r="E1" s="2" t="s">
        <v>4</v>
      </c>
      <c r="F1" s="21" t="s">
        <v>5</v>
      </c>
    </row>
    <row r="2" spans="1:6" ht="87" x14ac:dyDescent="0.35">
      <c r="A2" s="49">
        <v>1</v>
      </c>
      <c r="B2" s="52" t="s">
        <v>20</v>
      </c>
      <c r="C2" s="39" t="s">
        <v>6</v>
      </c>
      <c r="D2" s="39" t="s">
        <v>7</v>
      </c>
      <c r="E2" s="39">
        <v>3</v>
      </c>
      <c r="F2" s="22" t="s">
        <v>61</v>
      </c>
    </row>
    <row r="3" spans="1:6" x14ac:dyDescent="0.35">
      <c r="A3" s="49">
        <v>2</v>
      </c>
      <c r="B3" s="52" t="s">
        <v>46</v>
      </c>
      <c r="C3" s="39" t="s">
        <v>47</v>
      </c>
      <c r="D3" s="39" t="s">
        <v>48</v>
      </c>
      <c r="E3" s="39">
        <v>7</v>
      </c>
      <c r="F3" s="23" t="s">
        <v>49</v>
      </c>
    </row>
    <row r="4" spans="1:6" ht="29" x14ac:dyDescent="0.35">
      <c r="A4" s="49">
        <v>3</v>
      </c>
      <c r="B4" s="52" t="s">
        <v>62</v>
      </c>
      <c r="C4" s="39" t="s">
        <v>63</v>
      </c>
      <c r="D4" s="39" t="s">
        <v>64</v>
      </c>
      <c r="E4" s="39">
        <v>40</v>
      </c>
      <c r="F4" s="23" t="s">
        <v>65</v>
      </c>
    </row>
    <row r="5" spans="1:6" ht="29" x14ac:dyDescent="0.35">
      <c r="A5" s="49">
        <v>4</v>
      </c>
      <c r="B5" s="52" t="s">
        <v>66</v>
      </c>
      <c r="C5" s="39" t="s">
        <v>67</v>
      </c>
      <c r="D5" s="39" t="s">
        <v>68</v>
      </c>
      <c r="E5" s="39">
        <v>20</v>
      </c>
      <c r="F5" s="23" t="s">
        <v>69</v>
      </c>
    </row>
    <row r="6" spans="1:6" x14ac:dyDescent="0.35">
      <c r="A6" s="49">
        <v>5</v>
      </c>
      <c r="B6" s="52" t="s">
        <v>70</v>
      </c>
      <c r="C6" s="39" t="s">
        <v>71</v>
      </c>
      <c r="D6" s="39" t="s">
        <v>68</v>
      </c>
      <c r="E6" s="39">
        <v>20</v>
      </c>
      <c r="F6" s="23" t="s">
        <v>72</v>
      </c>
    </row>
    <row r="7" spans="1:6" ht="29" x14ac:dyDescent="0.35">
      <c r="A7" s="49">
        <v>6</v>
      </c>
      <c r="B7" s="53" t="s">
        <v>73</v>
      </c>
      <c r="C7" s="39" t="s">
        <v>74</v>
      </c>
      <c r="D7" s="39" t="s">
        <v>17</v>
      </c>
      <c r="E7" s="39">
        <v>8</v>
      </c>
      <c r="F7" s="23" t="s">
        <v>75</v>
      </c>
    </row>
    <row r="8" spans="1:6" ht="43.5" x14ac:dyDescent="0.35">
      <c r="A8" s="49">
        <v>7</v>
      </c>
      <c r="B8" s="52" t="s">
        <v>76</v>
      </c>
      <c r="C8" s="39" t="s">
        <v>77</v>
      </c>
      <c r="D8" s="39" t="s">
        <v>78</v>
      </c>
      <c r="E8" s="39">
        <v>1</v>
      </c>
      <c r="F8" s="23" t="s">
        <v>79</v>
      </c>
    </row>
    <row r="9" spans="1:6" x14ac:dyDescent="0.35">
      <c r="A9" s="49">
        <v>8</v>
      </c>
      <c r="B9" s="52" t="s">
        <v>80</v>
      </c>
      <c r="C9" s="39" t="s">
        <v>81</v>
      </c>
      <c r="D9" s="39" t="s">
        <v>17</v>
      </c>
      <c r="E9" s="39">
        <v>8</v>
      </c>
      <c r="F9" s="23" t="s">
        <v>82</v>
      </c>
    </row>
    <row r="10" spans="1:6" ht="29" x14ac:dyDescent="0.35">
      <c r="A10" s="49">
        <v>9</v>
      </c>
      <c r="B10" s="52" t="s">
        <v>83</v>
      </c>
      <c r="C10" s="39" t="s">
        <v>84</v>
      </c>
      <c r="D10" s="39" t="s">
        <v>17</v>
      </c>
      <c r="E10" s="39">
        <v>8</v>
      </c>
      <c r="F10" s="23" t="s">
        <v>85</v>
      </c>
    </row>
    <row r="11" spans="1:6" ht="29" x14ac:dyDescent="0.35">
      <c r="A11" s="49">
        <v>10</v>
      </c>
      <c r="B11" s="52" t="s">
        <v>86</v>
      </c>
      <c r="C11" s="39" t="s">
        <v>87</v>
      </c>
      <c r="D11" s="39" t="s">
        <v>88</v>
      </c>
      <c r="E11" s="39">
        <v>12</v>
      </c>
      <c r="F11" s="23" t="s">
        <v>89</v>
      </c>
    </row>
    <row r="12" spans="1:6" x14ac:dyDescent="0.35">
      <c r="A12" s="49">
        <v>11</v>
      </c>
      <c r="B12" s="52" t="s">
        <v>90</v>
      </c>
      <c r="C12" s="39" t="s">
        <v>91</v>
      </c>
      <c r="D12" s="39" t="s">
        <v>64</v>
      </c>
      <c r="E12" s="39">
        <v>40</v>
      </c>
      <c r="F12" s="23" t="s">
        <v>92</v>
      </c>
    </row>
    <row r="13" spans="1:6" x14ac:dyDescent="0.35">
      <c r="A13" s="49">
        <v>12</v>
      </c>
      <c r="B13" s="52" t="s">
        <v>8</v>
      </c>
      <c r="C13" s="39" t="s">
        <v>93</v>
      </c>
      <c r="D13" s="39" t="s">
        <v>94</v>
      </c>
      <c r="E13" s="39">
        <v>30</v>
      </c>
      <c r="F13" s="23" t="s">
        <v>10</v>
      </c>
    </row>
    <row r="14" spans="1:6" ht="174" x14ac:dyDescent="0.35">
      <c r="A14" s="49">
        <v>13</v>
      </c>
      <c r="B14" s="52" t="s">
        <v>95</v>
      </c>
      <c r="C14" s="39" t="s">
        <v>96</v>
      </c>
      <c r="D14" s="39" t="s">
        <v>97</v>
      </c>
      <c r="E14" s="39">
        <v>2</v>
      </c>
      <c r="F14" s="23" t="s">
        <v>98</v>
      </c>
    </row>
    <row r="15" spans="1:6" x14ac:dyDescent="0.35">
      <c r="A15" s="49">
        <v>14</v>
      </c>
      <c r="B15" s="52" t="s">
        <v>99</v>
      </c>
      <c r="C15" s="39" t="s">
        <v>100</v>
      </c>
      <c r="D15" s="39" t="s">
        <v>101</v>
      </c>
      <c r="E15" s="39">
        <v>15</v>
      </c>
      <c r="F15" s="23" t="s">
        <v>102</v>
      </c>
    </row>
    <row r="16" spans="1:6" ht="72.5" x14ac:dyDescent="0.35">
      <c r="A16" s="49">
        <v>15</v>
      </c>
      <c r="B16" s="52" t="s">
        <v>103</v>
      </c>
      <c r="C16" s="39" t="s">
        <v>104</v>
      </c>
      <c r="D16" s="39" t="s">
        <v>105</v>
      </c>
      <c r="E16" s="39">
        <v>2</v>
      </c>
      <c r="F16" s="23" t="s">
        <v>106</v>
      </c>
    </row>
    <row r="17" spans="1:6" x14ac:dyDescent="0.35">
      <c r="A17" s="49">
        <v>16</v>
      </c>
      <c r="B17" s="52" t="s">
        <v>8</v>
      </c>
      <c r="C17" s="39" t="s">
        <v>107</v>
      </c>
      <c r="D17" s="39" t="s">
        <v>9</v>
      </c>
      <c r="E17" s="39">
        <v>1</v>
      </c>
      <c r="F17" s="23" t="s">
        <v>108</v>
      </c>
    </row>
    <row r="18" spans="1:6" ht="87" x14ac:dyDescent="0.35">
      <c r="A18" s="49">
        <v>17</v>
      </c>
      <c r="B18" s="52" t="s">
        <v>109</v>
      </c>
      <c r="C18" s="39" t="s">
        <v>110</v>
      </c>
      <c r="D18" s="39" t="s">
        <v>78</v>
      </c>
      <c r="E18" s="39">
        <v>1</v>
      </c>
      <c r="F18" s="23" t="s">
        <v>111</v>
      </c>
    </row>
    <row r="19" spans="1:6" ht="203" x14ac:dyDescent="0.35">
      <c r="A19" s="49">
        <v>18</v>
      </c>
      <c r="B19" s="52" t="s">
        <v>112</v>
      </c>
      <c r="C19" s="39" t="s">
        <v>113</v>
      </c>
      <c r="D19" s="39" t="s">
        <v>9</v>
      </c>
      <c r="E19" s="39">
        <v>1</v>
      </c>
      <c r="F19" s="23" t="s">
        <v>114</v>
      </c>
    </row>
    <row r="20" spans="1:6" ht="72.5" x14ac:dyDescent="0.35">
      <c r="A20" s="49">
        <v>19</v>
      </c>
      <c r="B20" s="52" t="s">
        <v>115</v>
      </c>
      <c r="C20" s="39" t="s">
        <v>116</v>
      </c>
      <c r="D20" s="39" t="s">
        <v>117</v>
      </c>
      <c r="E20" s="39">
        <v>10</v>
      </c>
      <c r="F20" s="24" t="s">
        <v>118</v>
      </c>
    </row>
    <row r="21" spans="1:6" ht="43.5" x14ac:dyDescent="0.35">
      <c r="A21" s="49">
        <v>20</v>
      </c>
      <c r="B21" s="52" t="s">
        <v>119</v>
      </c>
      <c r="C21" s="39" t="s">
        <v>120</v>
      </c>
      <c r="D21" s="39" t="s">
        <v>117</v>
      </c>
      <c r="E21" s="39">
        <v>10</v>
      </c>
      <c r="F21" s="23" t="s">
        <v>121</v>
      </c>
    </row>
    <row r="22" spans="1:6" x14ac:dyDescent="0.35">
      <c r="A22" s="49">
        <v>21</v>
      </c>
      <c r="B22" s="52" t="s">
        <v>8</v>
      </c>
      <c r="C22" s="39" t="s">
        <v>122</v>
      </c>
      <c r="D22" s="39" t="s">
        <v>7</v>
      </c>
      <c r="E22" s="39">
        <v>3</v>
      </c>
      <c r="F22" s="23" t="s">
        <v>10</v>
      </c>
    </row>
    <row r="23" spans="1:6" ht="58" x14ac:dyDescent="0.35">
      <c r="A23" s="49">
        <v>22</v>
      </c>
      <c r="B23" s="52" t="s">
        <v>123</v>
      </c>
      <c r="C23" s="39" t="s">
        <v>124</v>
      </c>
      <c r="D23" s="39" t="s">
        <v>125</v>
      </c>
      <c r="E23" s="39">
        <v>3</v>
      </c>
      <c r="F23" s="23" t="s">
        <v>126</v>
      </c>
    </row>
    <row r="24" spans="1:6" ht="75" customHeight="1" x14ac:dyDescent="0.35">
      <c r="A24" s="49">
        <v>23</v>
      </c>
      <c r="B24" s="52" t="s">
        <v>127</v>
      </c>
      <c r="C24" s="39" t="s">
        <v>128</v>
      </c>
      <c r="D24" s="39" t="s">
        <v>97</v>
      </c>
      <c r="E24" s="39">
        <v>2</v>
      </c>
      <c r="F24" s="23" t="s">
        <v>129</v>
      </c>
    </row>
    <row r="25" spans="1:6" ht="29" x14ac:dyDescent="0.35">
      <c r="A25" s="49">
        <v>24</v>
      </c>
      <c r="B25" s="52" t="s">
        <v>130</v>
      </c>
      <c r="C25" s="39" t="s">
        <v>131</v>
      </c>
      <c r="D25" s="39" t="s">
        <v>132</v>
      </c>
      <c r="E25" s="39">
        <v>35</v>
      </c>
      <c r="F25" s="23" t="s">
        <v>133</v>
      </c>
    </row>
    <row r="26" spans="1:6" ht="87" x14ac:dyDescent="0.35">
      <c r="A26" s="49">
        <v>25</v>
      </c>
      <c r="B26" s="52" t="s">
        <v>134</v>
      </c>
      <c r="C26" s="39" t="s">
        <v>135</v>
      </c>
      <c r="D26" s="39" t="s">
        <v>9</v>
      </c>
      <c r="E26" s="39">
        <v>1</v>
      </c>
      <c r="F26" s="23" t="s">
        <v>136</v>
      </c>
    </row>
    <row r="27" spans="1:6" ht="58" x14ac:dyDescent="0.35">
      <c r="A27" s="49">
        <v>26</v>
      </c>
      <c r="B27" s="52" t="s">
        <v>137</v>
      </c>
      <c r="C27" s="39" t="s">
        <v>138</v>
      </c>
      <c r="D27" s="39" t="s">
        <v>9</v>
      </c>
      <c r="E27" s="39">
        <v>1</v>
      </c>
      <c r="F27" s="23" t="s">
        <v>139</v>
      </c>
    </row>
    <row r="28" spans="1:6" ht="130.5" x14ac:dyDescent="0.35">
      <c r="A28" s="49">
        <v>27</v>
      </c>
      <c r="B28" s="52" t="s">
        <v>140</v>
      </c>
      <c r="C28" s="39" t="s">
        <v>141</v>
      </c>
      <c r="D28" s="39" t="s">
        <v>9</v>
      </c>
      <c r="E28" s="39">
        <v>1</v>
      </c>
      <c r="F28" s="23" t="s">
        <v>142</v>
      </c>
    </row>
    <row r="29" spans="1:6" ht="87" x14ac:dyDescent="0.35">
      <c r="A29" s="49">
        <v>28</v>
      </c>
      <c r="B29" s="52" t="s">
        <v>143</v>
      </c>
      <c r="C29" s="39" t="s">
        <v>144</v>
      </c>
      <c r="D29" s="39" t="s">
        <v>9</v>
      </c>
      <c r="E29" s="39">
        <v>1</v>
      </c>
      <c r="F29" s="23" t="s">
        <v>145</v>
      </c>
    </row>
    <row r="30" spans="1:6" ht="130.5" x14ac:dyDescent="0.35">
      <c r="A30" s="49">
        <v>29</v>
      </c>
      <c r="B30" s="52" t="s">
        <v>146</v>
      </c>
      <c r="C30" s="39" t="s">
        <v>147</v>
      </c>
      <c r="D30" s="39" t="s">
        <v>97</v>
      </c>
      <c r="E30" s="39">
        <v>2</v>
      </c>
      <c r="F30" s="23" t="s">
        <v>148</v>
      </c>
    </row>
    <row r="31" spans="1:6" ht="101.5" x14ac:dyDescent="0.35">
      <c r="A31" s="49">
        <v>30</v>
      </c>
      <c r="B31" s="52" t="s">
        <v>149</v>
      </c>
      <c r="C31" s="39" t="s">
        <v>150</v>
      </c>
      <c r="D31" s="39" t="s">
        <v>9</v>
      </c>
      <c r="E31" s="39">
        <v>1</v>
      </c>
      <c r="F31" s="24" t="s">
        <v>151</v>
      </c>
    </row>
    <row r="32" spans="1:6" x14ac:dyDescent="0.35">
      <c r="A32" s="49">
        <v>31</v>
      </c>
      <c r="B32" s="52" t="s">
        <v>8</v>
      </c>
      <c r="C32" s="39" t="s">
        <v>152</v>
      </c>
      <c r="D32" s="39" t="s">
        <v>153</v>
      </c>
      <c r="E32" s="39">
        <v>25</v>
      </c>
      <c r="F32" s="23" t="s">
        <v>10</v>
      </c>
    </row>
    <row r="33" spans="1:6" ht="130.5" x14ac:dyDescent="0.35">
      <c r="A33" s="49">
        <v>32</v>
      </c>
      <c r="B33" s="52" t="s">
        <v>154</v>
      </c>
      <c r="C33" s="39" t="s">
        <v>155</v>
      </c>
      <c r="D33" s="39" t="s">
        <v>9</v>
      </c>
      <c r="E33" s="39">
        <v>1</v>
      </c>
      <c r="F33" s="24" t="s">
        <v>156</v>
      </c>
    </row>
    <row r="34" spans="1:6" x14ac:dyDescent="0.35">
      <c r="A34" s="49">
        <v>33</v>
      </c>
      <c r="B34" s="52" t="s">
        <v>157</v>
      </c>
      <c r="C34" s="39" t="s">
        <v>158</v>
      </c>
      <c r="D34" s="39" t="s">
        <v>159</v>
      </c>
      <c r="E34" s="39">
        <v>11</v>
      </c>
      <c r="F34" s="23" t="s">
        <v>160</v>
      </c>
    </row>
    <row r="35" spans="1:6" ht="29" x14ac:dyDescent="0.35">
      <c r="A35" s="49">
        <v>34</v>
      </c>
      <c r="B35" s="52" t="s">
        <v>161</v>
      </c>
      <c r="C35" s="39" t="s">
        <v>162</v>
      </c>
      <c r="D35" s="39" t="s">
        <v>159</v>
      </c>
      <c r="E35" s="39">
        <v>11</v>
      </c>
      <c r="F35" s="23" t="s">
        <v>163</v>
      </c>
    </row>
    <row r="36" spans="1:6" ht="29" x14ac:dyDescent="0.35">
      <c r="A36" s="49">
        <v>35</v>
      </c>
      <c r="B36" s="52" t="s">
        <v>164</v>
      </c>
      <c r="C36" s="39" t="s">
        <v>165</v>
      </c>
      <c r="D36" s="39" t="s">
        <v>159</v>
      </c>
      <c r="E36" s="39">
        <v>11</v>
      </c>
      <c r="F36" s="23" t="s">
        <v>166</v>
      </c>
    </row>
    <row r="37" spans="1:6" ht="232" x14ac:dyDescent="0.35">
      <c r="A37" s="49">
        <v>36</v>
      </c>
      <c r="B37" s="52" t="s">
        <v>167</v>
      </c>
      <c r="C37" s="39" t="s">
        <v>168</v>
      </c>
      <c r="D37" s="39" t="s">
        <v>159</v>
      </c>
      <c r="E37" s="39">
        <v>11</v>
      </c>
      <c r="F37" s="23" t="s">
        <v>169</v>
      </c>
    </row>
    <row r="38" spans="1:6" ht="87" x14ac:dyDescent="0.35">
      <c r="A38" s="49">
        <v>37</v>
      </c>
      <c r="B38" s="52" t="s">
        <v>170</v>
      </c>
      <c r="C38" s="39" t="s">
        <v>171</v>
      </c>
      <c r="D38" s="39" t="s">
        <v>159</v>
      </c>
      <c r="E38" s="39">
        <v>11</v>
      </c>
      <c r="F38" s="23" t="s">
        <v>172</v>
      </c>
    </row>
    <row r="39" spans="1:6" ht="45" customHeight="1" x14ac:dyDescent="0.35">
      <c r="A39" s="49">
        <v>38</v>
      </c>
      <c r="B39" s="52" t="s">
        <v>173</v>
      </c>
      <c r="C39" s="39" t="s">
        <v>174</v>
      </c>
      <c r="D39" s="39" t="s">
        <v>159</v>
      </c>
      <c r="E39" s="39">
        <v>11</v>
      </c>
      <c r="F39" s="23" t="s">
        <v>175</v>
      </c>
    </row>
    <row r="40" spans="1:6" x14ac:dyDescent="0.35">
      <c r="A40" s="49">
        <v>39</v>
      </c>
      <c r="B40" s="52" t="s">
        <v>8</v>
      </c>
      <c r="C40" s="39" t="s">
        <v>176</v>
      </c>
      <c r="D40" s="39" t="s">
        <v>177</v>
      </c>
      <c r="E40" s="39">
        <v>55</v>
      </c>
      <c r="F40" s="23" t="s">
        <v>10</v>
      </c>
    </row>
    <row r="41" spans="1:6" ht="43.5" x14ac:dyDescent="0.35">
      <c r="A41" s="49">
        <v>40</v>
      </c>
      <c r="B41" s="52" t="s">
        <v>178</v>
      </c>
      <c r="C41" s="39" t="s">
        <v>179</v>
      </c>
      <c r="D41" s="39" t="s">
        <v>159</v>
      </c>
      <c r="E41" s="39">
        <v>11</v>
      </c>
      <c r="F41" s="23" t="s">
        <v>180</v>
      </c>
    </row>
    <row r="42" spans="1:6" ht="43.5" x14ac:dyDescent="0.35">
      <c r="A42" s="49">
        <v>41</v>
      </c>
      <c r="B42" s="52" t="s">
        <v>181</v>
      </c>
      <c r="C42" s="39" t="s">
        <v>182</v>
      </c>
      <c r="D42" s="39" t="s">
        <v>159</v>
      </c>
      <c r="E42" s="39">
        <v>11</v>
      </c>
      <c r="F42" s="23" t="s">
        <v>183</v>
      </c>
    </row>
    <row r="43" spans="1:6" ht="15" customHeight="1" x14ac:dyDescent="0.35">
      <c r="A43" s="49">
        <v>42</v>
      </c>
      <c r="B43" s="52" t="s">
        <v>184</v>
      </c>
      <c r="C43" s="39" t="s">
        <v>185</v>
      </c>
      <c r="D43" s="39" t="s">
        <v>159</v>
      </c>
      <c r="E43" s="39">
        <v>11</v>
      </c>
      <c r="F43" s="23" t="s">
        <v>186</v>
      </c>
    </row>
    <row r="44" spans="1:6" ht="72.5" x14ac:dyDescent="0.35">
      <c r="A44" s="49">
        <v>43</v>
      </c>
      <c r="B44" s="52" t="s">
        <v>187</v>
      </c>
      <c r="C44" s="39" t="s">
        <v>188</v>
      </c>
      <c r="D44" s="39" t="s">
        <v>159</v>
      </c>
      <c r="E44" s="39">
        <v>11</v>
      </c>
      <c r="F44" s="25" t="s">
        <v>189</v>
      </c>
    </row>
    <row r="45" spans="1:6" ht="43.5" x14ac:dyDescent="0.35">
      <c r="A45" s="49">
        <v>44</v>
      </c>
      <c r="B45" s="52" t="s">
        <v>190</v>
      </c>
      <c r="C45" s="39" t="s">
        <v>191</v>
      </c>
      <c r="D45" s="39" t="s">
        <v>159</v>
      </c>
      <c r="E45" s="39">
        <v>11</v>
      </c>
      <c r="F45" s="23" t="s">
        <v>192</v>
      </c>
    </row>
    <row r="46" spans="1:6" ht="43.5" x14ac:dyDescent="0.35">
      <c r="A46" s="49">
        <v>45</v>
      </c>
      <c r="B46" s="52" t="s">
        <v>193</v>
      </c>
      <c r="C46" s="39" t="s">
        <v>194</v>
      </c>
      <c r="D46" s="39" t="s">
        <v>159</v>
      </c>
      <c r="E46" s="39">
        <v>11</v>
      </c>
      <c r="F46" s="23" t="s">
        <v>195</v>
      </c>
    </row>
    <row r="47" spans="1:6" ht="29" x14ac:dyDescent="0.35">
      <c r="A47" s="49">
        <v>46</v>
      </c>
      <c r="B47" s="52" t="s">
        <v>196</v>
      </c>
      <c r="C47" s="39" t="s">
        <v>197</v>
      </c>
      <c r="D47" s="39" t="s">
        <v>159</v>
      </c>
      <c r="E47" s="39">
        <v>11</v>
      </c>
      <c r="F47" s="23" t="s">
        <v>198</v>
      </c>
    </row>
    <row r="48" spans="1:6" ht="43.5" x14ac:dyDescent="0.35">
      <c r="A48" s="49">
        <v>47</v>
      </c>
      <c r="B48" s="52" t="s">
        <v>199</v>
      </c>
      <c r="C48" s="39" t="s">
        <v>200</v>
      </c>
      <c r="D48" s="39" t="s">
        <v>159</v>
      </c>
      <c r="E48" s="39">
        <v>11</v>
      </c>
      <c r="F48" s="23" t="s">
        <v>201</v>
      </c>
    </row>
    <row r="49" spans="1:6" ht="58" x14ac:dyDescent="0.35">
      <c r="A49" s="49">
        <v>48</v>
      </c>
      <c r="B49" s="52" t="s">
        <v>202</v>
      </c>
      <c r="C49" s="39" t="s">
        <v>203</v>
      </c>
      <c r="D49" s="39" t="s">
        <v>159</v>
      </c>
      <c r="E49" s="39">
        <v>11</v>
      </c>
      <c r="F49" s="24" t="s">
        <v>204</v>
      </c>
    </row>
    <row r="50" spans="1:6" ht="58" x14ac:dyDescent="0.35">
      <c r="A50" s="49">
        <v>49</v>
      </c>
      <c r="B50" s="52" t="s">
        <v>205</v>
      </c>
      <c r="C50" s="39" t="s">
        <v>206</v>
      </c>
      <c r="D50" s="39" t="s">
        <v>159</v>
      </c>
      <c r="E50" s="39">
        <v>11</v>
      </c>
      <c r="F50" s="24" t="s">
        <v>207</v>
      </c>
    </row>
    <row r="51" spans="1:6" ht="58" x14ac:dyDescent="0.35">
      <c r="A51" s="49">
        <v>50</v>
      </c>
      <c r="B51" s="52" t="s">
        <v>208</v>
      </c>
      <c r="C51" s="39" t="s">
        <v>209</v>
      </c>
      <c r="D51" s="39" t="s">
        <v>159</v>
      </c>
      <c r="E51" s="39">
        <v>11</v>
      </c>
      <c r="F51" s="23" t="s">
        <v>210</v>
      </c>
    </row>
    <row r="52" spans="1:6" x14ac:dyDescent="0.35">
      <c r="A52" s="49">
        <v>51</v>
      </c>
      <c r="B52" s="52" t="s">
        <v>8</v>
      </c>
      <c r="C52" s="39" t="s">
        <v>211</v>
      </c>
      <c r="D52" s="39" t="s">
        <v>212</v>
      </c>
      <c r="E52" s="39">
        <v>66</v>
      </c>
      <c r="F52" s="23" t="s">
        <v>10</v>
      </c>
    </row>
    <row r="53" spans="1:6" ht="43.5" x14ac:dyDescent="0.35">
      <c r="A53" s="49">
        <v>52</v>
      </c>
      <c r="B53" s="52" t="s">
        <v>213</v>
      </c>
      <c r="C53" s="39" t="s">
        <v>214</v>
      </c>
      <c r="D53" s="39" t="s">
        <v>159</v>
      </c>
      <c r="E53" s="39">
        <v>11</v>
      </c>
      <c r="F53" s="23" t="s">
        <v>215</v>
      </c>
    </row>
    <row r="54" spans="1:6" x14ac:dyDescent="0.35">
      <c r="A54" s="49">
        <v>53</v>
      </c>
      <c r="B54" s="52" t="s">
        <v>8</v>
      </c>
      <c r="C54" s="39" t="s">
        <v>216</v>
      </c>
      <c r="D54" s="39" t="s">
        <v>97</v>
      </c>
      <c r="E54" s="39">
        <v>2</v>
      </c>
      <c r="F54" s="23" t="s">
        <v>10</v>
      </c>
    </row>
    <row r="55" spans="1:6" ht="29" x14ac:dyDescent="0.35">
      <c r="A55" s="49">
        <v>54</v>
      </c>
      <c r="B55" s="52" t="s">
        <v>217</v>
      </c>
      <c r="C55" s="39" t="s">
        <v>218</v>
      </c>
      <c r="D55" s="39" t="s">
        <v>159</v>
      </c>
      <c r="E55" s="39">
        <v>11</v>
      </c>
      <c r="F55" s="23" t="s">
        <v>219</v>
      </c>
    </row>
    <row r="56" spans="1:6" x14ac:dyDescent="0.35">
      <c r="A56" s="49">
        <v>55</v>
      </c>
      <c r="B56" s="52" t="s">
        <v>8</v>
      </c>
      <c r="C56" s="39" t="s">
        <v>220</v>
      </c>
      <c r="D56" s="39" t="s">
        <v>12</v>
      </c>
      <c r="E56" s="39">
        <v>13</v>
      </c>
      <c r="F56" s="23" t="s">
        <v>10</v>
      </c>
    </row>
    <row r="57" spans="1:6" ht="130.5" x14ac:dyDescent="0.35">
      <c r="A57" s="49">
        <v>56</v>
      </c>
      <c r="B57" s="52" t="s">
        <v>221</v>
      </c>
      <c r="C57" s="39" t="s">
        <v>222</v>
      </c>
      <c r="D57" s="39" t="s">
        <v>9</v>
      </c>
      <c r="E57" s="39">
        <v>1</v>
      </c>
      <c r="F57" s="23" t="s">
        <v>223</v>
      </c>
    </row>
    <row r="58" spans="1:6" ht="145" x14ac:dyDescent="0.35">
      <c r="A58" s="49">
        <v>57</v>
      </c>
      <c r="B58" s="52" t="s">
        <v>224</v>
      </c>
      <c r="C58" s="39" t="s">
        <v>225</v>
      </c>
      <c r="D58" s="39" t="s">
        <v>9</v>
      </c>
      <c r="E58" s="39">
        <v>1</v>
      </c>
      <c r="F58" s="23" t="s">
        <v>226</v>
      </c>
    </row>
    <row r="59" spans="1:6" ht="145" x14ac:dyDescent="0.35">
      <c r="A59" s="49">
        <v>58</v>
      </c>
      <c r="B59" s="52" t="s">
        <v>227</v>
      </c>
      <c r="C59" s="39" t="s">
        <v>228</v>
      </c>
      <c r="D59" s="39" t="s">
        <v>9</v>
      </c>
      <c r="E59" s="39">
        <v>1</v>
      </c>
      <c r="F59" s="23" t="s">
        <v>229</v>
      </c>
    </row>
    <row r="60" spans="1:6" ht="159.5" x14ac:dyDescent="0.35">
      <c r="A60" s="49">
        <v>59</v>
      </c>
      <c r="B60" s="52" t="s">
        <v>230</v>
      </c>
      <c r="C60" s="39" t="s">
        <v>231</v>
      </c>
      <c r="D60" s="39" t="s">
        <v>9</v>
      </c>
      <c r="E60" s="39">
        <v>1</v>
      </c>
      <c r="F60" s="23" t="s">
        <v>232</v>
      </c>
    </row>
    <row r="61" spans="1:6" ht="29" x14ac:dyDescent="0.35">
      <c r="A61" s="49">
        <v>60</v>
      </c>
      <c r="B61" s="52" t="s">
        <v>233</v>
      </c>
      <c r="C61" s="39" t="s">
        <v>234</v>
      </c>
      <c r="D61" s="39" t="s">
        <v>17</v>
      </c>
      <c r="E61" s="39">
        <v>8</v>
      </c>
      <c r="F61" s="23" t="s">
        <v>235</v>
      </c>
    </row>
    <row r="62" spans="1:6" ht="29" x14ac:dyDescent="0.35">
      <c r="A62" s="49">
        <v>61</v>
      </c>
      <c r="B62" s="52" t="s">
        <v>236</v>
      </c>
      <c r="C62" s="39" t="s">
        <v>237</v>
      </c>
      <c r="D62" s="39" t="s">
        <v>238</v>
      </c>
      <c r="E62" s="39">
        <v>26</v>
      </c>
      <c r="F62" s="23" t="s">
        <v>239</v>
      </c>
    </row>
    <row r="63" spans="1:6" ht="101.5" x14ac:dyDescent="0.35">
      <c r="A63" s="49">
        <v>62</v>
      </c>
      <c r="B63" s="52" t="s">
        <v>240</v>
      </c>
      <c r="C63" s="39" t="s">
        <v>241</v>
      </c>
      <c r="D63" s="39" t="s">
        <v>9</v>
      </c>
      <c r="E63" s="39">
        <v>1</v>
      </c>
      <c r="F63" s="23" t="s">
        <v>242</v>
      </c>
    </row>
    <row r="64" spans="1:6" ht="101.5" x14ac:dyDescent="0.35">
      <c r="A64" s="49">
        <v>63</v>
      </c>
      <c r="B64" s="52" t="s">
        <v>243</v>
      </c>
      <c r="C64" s="39" t="s">
        <v>244</v>
      </c>
      <c r="D64" s="39" t="s">
        <v>9</v>
      </c>
      <c r="E64" s="39">
        <v>1</v>
      </c>
      <c r="F64" s="23" t="s">
        <v>245</v>
      </c>
    </row>
    <row r="65" spans="1:6" ht="101.5" x14ac:dyDescent="0.35">
      <c r="A65" s="49">
        <v>64</v>
      </c>
      <c r="B65" s="52" t="s">
        <v>246</v>
      </c>
      <c r="C65" s="39" t="s">
        <v>247</v>
      </c>
      <c r="D65" s="39" t="s">
        <v>9</v>
      </c>
      <c r="E65" s="39">
        <v>1</v>
      </c>
      <c r="F65" s="23" t="s">
        <v>248</v>
      </c>
    </row>
    <row r="66" spans="1:6" ht="203" x14ac:dyDescent="0.35">
      <c r="A66" s="49">
        <v>65</v>
      </c>
      <c r="B66" s="52" t="s">
        <v>249</v>
      </c>
      <c r="C66" s="39" t="s">
        <v>250</v>
      </c>
      <c r="D66" s="39" t="s">
        <v>97</v>
      </c>
      <c r="E66" s="39">
        <v>2</v>
      </c>
      <c r="F66" s="23" t="s">
        <v>251</v>
      </c>
    </row>
    <row r="67" spans="1:6" ht="174" x14ac:dyDescent="0.35">
      <c r="A67" s="49">
        <v>66</v>
      </c>
      <c r="B67" s="52" t="s">
        <v>252</v>
      </c>
      <c r="C67" s="39" t="s">
        <v>253</v>
      </c>
      <c r="D67" s="39" t="s">
        <v>97</v>
      </c>
      <c r="E67" s="39">
        <v>2</v>
      </c>
      <c r="F67" s="23" t="s">
        <v>254</v>
      </c>
    </row>
    <row r="68" spans="1:6" ht="174" x14ac:dyDescent="0.35">
      <c r="A68" s="49">
        <v>67</v>
      </c>
      <c r="B68" s="52" t="s">
        <v>255</v>
      </c>
      <c r="C68" s="39" t="s">
        <v>256</v>
      </c>
      <c r="D68" s="39" t="s">
        <v>97</v>
      </c>
      <c r="E68" s="39">
        <v>2</v>
      </c>
      <c r="F68" s="23" t="s">
        <v>257</v>
      </c>
    </row>
    <row r="69" spans="1:6" ht="174" x14ac:dyDescent="0.35">
      <c r="A69" s="49">
        <v>68</v>
      </c>
      <c r="B69" s="52" t="s">
        <v>258</v>
      </c>
      <c r="C69" s="39" t="s">
        <v>259</v>
      </c>
      <c r="D69" s="39" t="s">
        <v>97</v>
      </c>
      <c r="E69" s="39">
        <v>2</v>
      </c>
      <c r="F69" s="23" t="s">
        <v>257</v>
      </c>
    </row>
    <row r="70" spans="1:6" ht="174" x14ac:dyDescent="0.35">
      <c r="A70" s="49">
        <v>69</v>
      </c>
      <c r="B70" s="52" t="s">
        <v>260</v>
      </c>
      <c r="C70" s="39" t="s">
        <v>261</v>
      </c>
      <c r="D70" s="39" t="s">
        <v>97</v>
      </c>
      <c r="E70" s="39">
        <v>2</v>
      </c>
      <c r="F70" s="23" t="s">
        <v>257</v>
      </c>
    </row>
    <row r="71" spans="1:6" ht="174" x14ac:dyDescent="0.35">
      <c r="A71" s="49">
        <v>70</v>
      </c>
      <c r="B71" s="52" t="s">
        <v>262</v>
      </c>
      <c r="C71" s="39" t="s">
        <v>263</v>
      </c>
      <c r="D71" s="39" t="s">
        <v>97</v>
      </c>
      <c r="E71" s="39">
        <v>2</v>
      </c>
      <c r="F71" s="23" t="s">
        <v>257</v>
      </c>
    </row>
    <row r="72" spans="1:6" ht="174" x14ac:dyDescent="0.35">
      <c r="A72" s="49">
        <v>71</v>
      </c>
      <c r="B72" s="52" t="s">
        <v>264</v>
      </c>
      <c r="C72" s="39" t="s">
        <v>265</v>
      </c>
      <c r="D72" s="39" t="s">
        <v>97</v>
      </c>
      <c r="E72" s="39">
        <v>2</v>
      </c>
      <c r="F72" s="23" t="s">
        <v>257</v>
      </c>
    </row>
    <row r="73" spans="1:6" ht="348" x14ac:dyDescent="0.35">
      <c r="A73" s="49">
        <v>72</v>
      </c>
      <c r="B73" s="52" t="s">
        <v>266</v>
      </c>
      <c r="C73" s="39" t="s">
        <v>267</v>
      </c>
      <c r="D73" s="39" t="s">
        <v>7</v>
      </c>
      <c r="E73" s="39">
        <v>3</v>
      </c>
      <c r="F73" s="23" t="s">
        <v>268</v>
      </c>
    </row>
    <row r="74" spans="1:6" ht="348" x14ac:dyDescent="0.35">
      <c r="A74" s="49">
        <v>73</v>
      </c>
      <c r="B74" s="52" t="s">
        <v>269</v>
      </c>
      <c r="C74" s="39" t="s">
        <v>270</v>
      </c>
      <c r="D74" s="39" t="s">
        <v>7</v>
      </c>
      <c r="E74" s="39">
        <v>3</v>
      </c>
      <c r="F74" s="23" t="s">
        <v>268</v>
      </c>
    </row>
    <row r="75" spans="1:6" ht="348" x14ac:dyDescent="0.35">
      <c r="A75" s="49">
        <v>74</v>
      </c>
      <c r="B75" s="52" t="s">
        <v>271</v>
      </c>
      <c r="C75" s="39" t="s">
        <v>272</v>
      </c>
      <c r="D75" s="39" t="s">
        <v>7</v>
      </c>
      <c r="E75" s="39">
        <v>3</v>
      </c>
      <c r="F75" s="23" t="s">
        <v>268</v>
      </c>
    </row>
    <row r="76" spans="1:6" ht="348" x14ac:dyDescent="0.35">
      <c r="A76" s="49">
        <v>75</v>
      </c>
      <c r="B76" s="52" t="s">
        <v>273</v>
      </c>
      <c r="C76" s="39" t="s">
        <v>274</v>
      </c>
      <c r="D76" s="39" t="s">
        <v>7</v>
      </c>
      <c r="E76" s="39">
        <v>3</v>
      </c>
      <c r="F76" s="23" t="s">
        <v>268</v>
      </c>
    </row>
    <row r="77" spans="1:6" ht="348" x14ac:dyDescent="0.35">
      <c r="A77" s="49">
        <v>76</v>
      </c>
      <c r="B77" s="52" t="s">
        <v>275</v>
      </c>
      <c r="C77" s="39" t="s">
        <v>276</v>
      </c>
      <c r="D77" s="39" t="s">
        <v>7</v>
      </c>
      <c r="E77" s="39">
        <v>3</v>
      </c>
      <c r="F77" s="23" t="s">
        <v>268</v>
      </c>
    </row>
    <row r="78" spans="1:6" ht="333.5" x14ac:dyDescent="0.35">
      <c r="A78" s="49">
        <v>77</v>
      </c>
      <c r="B78" s="52" t="s">
        <v>277</v>
      </c>
      <c r="C78" s="39" t="s">
        <v>278</v>
      </c>
      <c r="D78" s="39" t="s">
        <v>97</v>
      </c>
      <c r="E78" s="39">
        <v>2</v>
      </c>
      <c r="F78" s="24" t="s">
        <v>279</v>
      </c>
    </row>
    <row r="79" spans="1:6" ht="145" x14ac:dyDescent="0.35">
      <c r="A79" s="49">
        <v>78</v>
      </c>
      <c r="B79" s="52" t="s">
        <v>280</v>
      </c>
      <c r="C79" s="39" t="s">
        <v>281</v>
      </c>
      <c r="D79" s="39" t="s">
        <v>9</v>
      </c>
      <c r="E79" s="39">
        <v>1</v>
      </c>
      <c r="F79" s="24" t="s">
        <v>282</v>
      </c>
    </row>
    <row r="80" spans="1:6" ht="159.5" x14ac:dyDescent="0.35">
      <c r="A80" s="49">
        <v>79</v>
      </c>
      <c r="B80" s="52" t="s">
        <v>283</v>
      </c>
      <c r="C80" s="39" t="s">
        <v>284</v>
      </c>
      <c r="D80" s="39" t="s">
        <v>11</v>
      </c>
      <c r="E80" s="39">
        <v>12</v>
      </c>
      <c r="F80" s="24" t="s">
        <v>395</v>
      </c>
    </row>
    <row r="81" spans="1:6" x14ac:dyDescent="0.35">
      <c r="A81" s="49">
        <v>80</v>
      </c>
      <c r="B81" s="52" t="s">
        <v>8</v>
      </c>
      <c r="C81" s="39" t="s">
        <v>285</v>
      </c>
      <c r="D81" s="40" t="s">
        <v>286</v>
      </c>
      <c r="E81" s="40">
        <v>73</v>
      </c>
      <c r="F81" s="23" t="s">
        <v>10</v>
      </c>
    </row>
    <row r="82" spans="1:6" ht="29" x14ac:dyDescent="0.35">
      <c r="A82" s="50">
        <v>81</v>
      </c>
      <c r="B82" s="53" t="s">
        <v>287</v>
      </c>
      <c r="C82" s="40" t="s">
        <v>288</v>
      </c>
      <c r="D82" s="40" t="s">
        <v>159</v>
      </c>
      <c r="E82" s="40">
        <v>11</v>
      </c>
      <c r="F82" s="26" t="s">
        <v>289</v>
      </c>
    </row>
    <row r="83" spans="1:6" ht="29" x14ac:dyDescent="0.35">
      <c r="A83" s="50">
        <v>82</v>
      </c>
      <c r="B83" s="52" t="s">
        <v>290</v>
      </c>
      <c r="C83" s="39" t="s">
        <v>291</v>
      </c>
      <c r="D83" s="39" t="s">
        <v>159</v>
      </c>
      <c r="E83" s="39">
        <v>11</v>
      </c>
      <c r="F83" s="24" t="s">
        <v>292</v>
      </c>
    </row>
    <row r="84" spans="1:6" ht="30" customHeight="1" x14ac:dyDescent="0.35">
      <c r="A84" s="50">
        <v>83</v>
      </c>
      <c r="B84" s="52" t="s">
        <v>293</v>
      </c>
      <c r="C84" s="39" t="s">
        <v>294</v>
      </c>
      <c r="D84" s="39" t="s">
        <v>159</v>
      </c>
      <c r="E84" s="39">
        <v>11</v>
      </c>
      <c r="F84" s="24" t="s">
        <v>295</v>
      </c>
    </row>
    <row r="85" spans="1:6" ht="58" x14ac:dyDescent="0.35">
      <c r="A85" s="50">
        <v>84</v>
      </c>
      <c r="B85" s="52" t="s">
        <v>296</v>
      </c>
      <c r="C85" s="39" t="s">
        <v>297</v>
      </c>
      <c r="D85" s="39" t="s">
        <v>97</v>
      </c>
      <c r="E85" s="39">
        <v>2</v>
      </c>
      <c r="F85" s="24" t="s">
        <v>298</v>
      </c>
    </row>
    <row r="86" spans="1:6" ht="77.25" customHeight="1" x14ac:dyDescent="0.35">
      <c r="A86" s="50">
        <v>85</v>
      </c>
      <c r="B86" s="52" t="s">
        <v>299</v>
      </c>
      <c r="C86" s="39" t="s">
        <v>300</v>
      </c>
      <c r="D86" s="39" t="s">
        <v>97</v>
      </c>
      <c r="E86" s="39">
        <v>2</v>
      </c>
      <c r="F86" s="24" t="s">
        <v>301</v>
      </c>
    </row>
    <row r="87" spans="1:6" ht="145" x14ac:dyDescent="0.35">
      <c r="A87" s="50">
        <v>86</v>
      </c>
      <c r="B87" s="52" t="s">
        <v>302</v>
      </c>
      <c r="C87" s="39" t="s">
        <v>303</v>
      </c>
      <c r="D87" s="39" t="s">
        <v>9</v>
      </c>
      <c r="E87" s="39">
        <v>1</v>
      </c>
      <c r="F87" s="24" t="s">
        <v>304</v>
      </c>
    </row>
    <row r="88" spans="1:6" x14ac:dyDescent="0.35">
      <c r="A88" s="50">
        <v>87</v>
      </c>
      <c r="B88" s="52" t="s">
        <v>8</v>
      </c>
      <c r="C88" s="39" t="s">
        <v>305</v>
      </c>
      <c r="D88" s="39" t="s">
        <v>306</v>
      </c>
      <c r="E88" s="39">
        <v>39</v>
      </c>
      <c r="F88" s="23" t="s">
        <v>10</v>
      </c>
    </row>
    <row r="89" spans="1:6" ht="72.5" x14ac:dyDescent="0.35">
      <c r="A89" s="50">
        <v>88</v>
      </c>
      <c r="B89" s="52" t="s">
        <v>307</v>
      </c>
      <c r="C89" s="39" t="s">
        <v>308</v>
      </c>
      <c r="D89" s="39" t="s">
        <v>97</v>
      </c>
      <c r="E89" s="39">
        <v>2</v>
      </c>
      <c r="F89" s="23" t="s">
        <v>309</v>
      </c>
    </row>
    <row r="90" spans="1:6" ht="29" x14ac:dyDescent="0.35">
      <c r="A90" s="50">
        <v>89</v>
      </c>
      <c r="B90" s="52" t="s">
        <v>310</v>
      </c>
      <c r="C90" s="39" t="s">
        <v>311</v>
      </c>
      <c r="D90" s="39" t="s">
        <v>101</v>
      </c>
      <c r="E90" s="39">
        <v>15</v>
      </c>
      <c r="F90" s="23" t="s">
        <v>312</v>
      </c>
    </row>
    <row r="91" spans="1:6" ht="29" x14ac:dyDescent="0.35">
      <c r="A91" s="50">
        <v>90</v>
      </c>
      <c r="B91" s="52" t="s">
        <v>313</v>
      </c>
      <c r="C91" s="39" t="s">
        <v>314</v>
      </c>
      <c r="D91" s="39" t="s">
        <v>19</v>
      </c>
      <c r="E91" s="39">
        <v>5</v>
      </c>
      <c r="F91" s="23" t="s">
        <v>315</v>
      </c>
    </row>
    <row r="92" spans="1:6" ht="29" x14ac:dyDescent="0.35">
      <c r="A92" s="50">
        <v>91</v>
      </c>
      <c r="B92" s="52" t="s">
        <v>316</v>
      </c>
      <c r="C92" s="39" t="s">
        <v>317</v>
      </c>
      <c r="D92" s="39" t="s">
        <v>68</v>
      </c>
      <c r="E92" s="39">
        <v>20</v>
      </c>
      <c r="F92" s="23" t="s">
        <v>318</v>
      </c>
    </row>
    <row r="93" spans="1:6" ht="29" x14ac:dyDescent="0.35">
      <c r="A93" s="50">
        <v>92</v>
      </c>
      <c r="B93" s="52" t="s">
        <v>319</v>
      </c>
      <c r="C93" s="39" t="s">
        <v>320</v>
      </c>
      <c r="D93" s="39" t="s">
        <v>19</v>
      </c>
      <c r="E93" s="39">
        <v>5</v>
      </c>
      <c r="F93" s="23" t="s">
        <v>321</v>
      </c>
    </row>
    <row r="94" spans="1:6" ht="29" x14ac:dyDescent="0.35">
      <c r="A94" s="50">
        <v>93</v>
      </c>
      <c r="B94" s="52" t="s">
        <v>322</v>
      </c>
      <c r="C94" s="39" t="s">
        <v>323</v>
      </c>
      <c r="D94" s="39" t="s">
        <v>7</v>
      </c>
      <c r="E94" s="39">
        <v>3</v>
      </c>
      <c r="F94" s="23" t="s">
        <v>324</v>
      </c>
    </row>
    <row r="95" spans="1:6" x14ac:dyDescent="0.35">
      <c r="A95" s="50">
        <v>94</v>
      </c>
      <c r="B95" s="52" t="s">
        <v>325</v>
      </c>
      <c r="C95" s="39" t="s">
        <v>326</v>
      </c>
      <c r="D95" s="39" t="s">
        <v>105</v>
      </c>
      <c r="E95" s="39">
        <v>2</v>
      </c>
      <c r="F95" s="23" t="s">
        <v>327</v>
      </c>
    </row>
    <row r="96" spans="1:6" x14ac:dyDescent="0.35">
      <c r="A96" s="50">
        <v>95</v>
      </c>
      <c r="B96" s="52" t="s">
        <v>328</v>
      </c>
      <c r="C96" s="39" t="s">
        <v>329</v>
      </c>
      <c r="D96" s="39" t="s">
        <v>7</v>
      </c>
      <c r="E96" s="39">
        <v>3</v>
      </c>
      <c r="F96" s="23" t="s">
        <v>330</v>
      </c>
    </row>
    <row r="97" spans="1:6" x14ac:dyDescent="0.35">
      <c r="A97" s="50">
        <v>96</v>
      </c>
      <c r="B97" s="52" t="s">
        <v>331</v>
      </c>
      <c r="C97" s="39" t="s">
        <v>332</v>
      </c>
      <c r="D97" s="39" t="s">
        <v>7</v>
      </c>
      <c r="E97" s="39">
        <v>3</v>
      </c>
      <c r="F97" s="23" t="s">
        <v>333</v>
      </c>
    </row>
    <row r="98" spans="1:6" x14ac:dyDescent="0.35">
      <c r="A98" s="50">
        <v>97</v>
      </c>
      <c r="B98" s="52" t="s">
        <v>334</v>
      </c>
      <c r="C98" s="39" t="s">
        <v>335</v>
      </c>
      <c r="D98" s="39" t="s">
        <v>7</v>
      </c>
      <c r="E98" s="39">
        <v>3</v>
      </c>
      <c r="F98" s="23" t="s">
        <v>336</v>
      </c>
    </row>
    <row r="99" spans="1:6" x14ac:dyDescent="0.35">
      <c r="A99" s="50">
        <v>98</v>
      </c>
      <c r="B99" s="52" t="s">
        <v>337</v>
      </c>
      <c r="C99" s="39" t="s">
        <v>338</v>
      </c>
      <c r="D99" s="39" t="s">
        <v>7</v>
      </c>
      <c r="E99" s="39">
        <v>3</v>
      </c>
      <c r="F99" s="23" t="s">
        <v>339</v>
      </c>
    </row>
    <row r="100" spans="1:6" x14ac:dyDescent="0.35">
      <c r="A100" s="50">
        <v>99</v>
      </c>
      <c r="B100" s="52" t="s">
        <v>340</v>
      </c>
      <c r="C100" s="39" t="s">
        <v>341</v>
      </c>
      <c r="D100" s="39" t="s">
        <v>7</v>
      </c>
      <c r="E100" s="39">
        <v>3</v>
      </c>
      <c r="F100" s="23" t="s">
        <v>342</v>
      </c>
    </row>
    <row r="101" spans="1:6" x14ac:dyDescent="0.35">
      <c r="A101" s="50">
        <v>100</v>
      </c>
      <c r="B101" s="52" t="s">
        <v>343</v>
      </c>
      <c r="C101" s="39" t="s">
        <v>344</v>
      </c>
      <c r="D101" s="39" t="s">
        <v>7</v>
      </c>
      <c r="E101" s="39">
        <v>3</v>
      </c>
      <c r="F101" s="23" t="s">
        <v>345</v>
      </c>
    </row>
    <row r="102" spans="1:6" x14ac:dyDescent="0.35">
      <c r="A102" s="50">
        <v>101</v>
      </c>
      <c r="B102" s="52" t="s">
        <v>346</v>
      </c>
      <c r="C102" s="39" t="s">
        <v>347</v>
      </c>
      <c r="D102" s="39" t="s">
        <v>7</v>
      </c>
      <c r="E102" s="39">
        <v>3</v>
      </c>
      <c r="F102" s="23" t="s">
        <v>348</v>
      </c>
    </row>
    <row r="103" spans="1:6" x14ac:dyDescent="0.35">
      <c r="A103" s="50">
        <v>102</v>
      </c>
      <c r="B103" s="52" t="s">
        <v>349</v>
      </c>
      <c r="C103" s="39" t="s">
        <v>350</v>
      </c>
      <c r="D103" s="39" t="s">
        <v>7</v>
      </c>
      <c r="E103" s="39">
        <v>3</v>
      </c>
      <c r="F103" s="23" t="s">
        <v>351</v>
      </c>
    </row>
    <row r="104" spans="1:6" x14ac:dyDescent="0.35">
      <c r="A104" s="50">
        <v>103</v>
      </c>
      <c r="B104" s="52" t="s">
        <v>352</v>
      </c>
      <c r="C104" s="39" t="s">
        <v>353</v>
      </c>
      <c r="D104" s="39" t="s">
        <v>7</v>
      </c>
      <c r="E104" s="39">
        <v>3</v>
      </c>
      <c r="F104" s="23" t="s">
        <v>354</v>
      </c>
    </row>
    <row r="105" spans="1:6" x14ac:dyDescent="0.35">
      <c r="A105" s="50">
        <v>104</v>
      </c>
      <c r="B105" s="52" t="s">
        <v>355</v>
      </c>
      <c r="C105" s="39" t="s">
        <v>356</v>
      </c>
      <c r="D105" s="39" t="s">
        <v>7</v>
      </c>
      <c r="E105" s="39">
        <v>3</v>
      </c>
      <c r="F105" s="23" t="s">
        <v>357</v>
      </c>
    </row>
    <row r="106" spans="1:6" x14ac:dyDescent="0.35">
      <c r="A106" s="50">
        <v>105</v>
      </c>
      <c r="B106" s="52" t="s">
        <v>358</v>
      </c>
      <c r="C106" s="39" t="s">
        <v>359</v>
      </c>
      <c r="D106" s="39" t="s">
        <v>7</v>
      </c>
      <c r="E106" s="39">
        <v>3</v>
      </c>
      <c r="F106" s="24" t="s">
        <v>360</v>
      </c>
    </row>
    <row r="107" spans="1:6" x14ac:dyDescent="0.35">
      <c r="A107" s="51">
        <v>106</v>
      </c>
      <c r="B107" s="54" t="s">
        <v>8</v>
      </c>
      <c r="C107" s="41" t="s">
        <v>361</v>
      </c>
      <c r="D107" s="41" t="s">
        <v>68</v>
      </c>
      <c r="E107" s="41">
        <v>20</v>
      </c>
      <c r="F107" s="27" t="s">
        <v>10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37DCE-9412-4340-8D21-CF22659B4DD5}">
  <dimension ref="A1:F10"/>
  <sheetViews>
    <sheetView workbookViewId="0"/>
  </sheetViews>
  <sheetFormatPr defaultColWidth="9.1796875" defaultRowHeight="14.5" x14ac:dyDescent="0.35"/>
  <cols>
    <col min="1" max="1" width="12.453125" customWidth="1"/>
    <col min="2" max="2" width="32.81640625" customWidth="1"/>
    <col min="3" max="3" width="12.453125" style="17" customWidth="1"/>
    <col min="4" max="4" width="11.1796875" style="17" customWidth="1"/>
    <col min="5" max="5" width="11.453125" style="17" customWidth="1"/>
    <col min="6" max="6" width="27.453125" customWidth="1"/>
  </cols>
  <sheetData>
    <row r="1" spans="1:6" s="17" customFormat="1" x14ac:dyDescent="0.35">
      <c r="A1" s="13" t="s">
        <v>0</v>
      </c>
      <c r="B1" s="13" t="s">
        <v>1</v>
      </c>
      <c r="C1" s="13" t="s">
        <v>2</v>
      </c>
      <c r="D1" s="13" t="s">
        <v>3</v>
      </c>
      <c r="E1" s="13" t="s">
        <v>4</v>
      </c>
      <c r="F1" s="13" t="s">
        <v>5</v>
      </c>
    </row>
    <row r="2" spans="1:6" x14ac:dyDescent="0.35">
      <c r="A2" s="42">
        <v>1</v>
      </c>
      <c r="B2" s="43" t="s">
        <v>20</v>
      </c>
      <c r="C2" s="33" t="s">
        <v>6</v>
      </c>
      <c r="D2" s="34" t="s">
        <v>7</v>
      </c>
      <c r="E2" s="34">
        <v>3</v>
      </c>
      <c r="F2" s="16" t="s">
        <v>362</v>
      </c>
    </row>
    <row r="3" spans="1:6" ht="30" customHeight="1" x14ac:dyDescent="0.35">
      <c r="A3" s="42">
        <v>2</v>
      </c>
      <c r="B3" s="43" t="s">
        <v>46</v>
      </c>
      <c r="C3" s="33" t="s">
        <v>47</v>
      </c>
      <c r="D3" s="34" t="s">
        <v>48</v>
      </c>
      <c r="E3" s="34">
        <v>7</v>
      </c>
      <c r="F3" s="6" t="s">
        <v>363</v>
      </c>
    </row>
    <row r="4" spans="1:6" x14ac:dyDescent="0.35">
      <c r="A4" s="42">
        <v>3</v>
      </c>
      <c r="B4" s="43" t="s">
        <v>50</v>
      </c>
      <c r="C4" s="33" t="s">
        <v>51</v>
      </c>
      <c r="D4" s="34" t="s">
        <v>19</v>
      </c>
      <c r="E4" s="34">
        <v>5</v>
      </c>
      <c r="F4" s="6" t="s">
        <v>364</v>
      </c>
    </row>
    <row r="5" spans="1:6" x14ac:dyDescent="0.35">
      <c r="A5" s="42">
        <v>4</v>
      </c>
      <c r="B5" s="43" t="s">
        <v>53</v>
      </c>
      <c r="C5" s="33" t="s">
        <v>54</v>
      </c>
      <c r="D5" s="34" t="s">
        <v>7</v>
      </c>
      <c r="E5" s="34">
        <v>3</v>
      </c>
      <c r="F5" s="6" t="s">
        <v>364</v>
      </c>
    </row>
    <row r="6" spans="1:6" x14ac:dyDescent="0.35">
      <c r="A6" s="42">
        <v>5</v>
      </c>
      <c r="B6" s="43" t="s">
        <v>365</v>
      </c>
      <c r="C6" s="33" t="s">
        <v>366</v>
      </c>
      <c r="D6" s="34" t="s">
        <v>48</v>
      </c>
      <c r="E6" s="34">
        <v>7</v>
      </c>
      <c r="F6" s="6" t="s">
        <v>367</v>
      </c>
    </row>
    <row r="7" spans="1:6" ht="43.5" x14ac:dyDescent="0.35">
      <c r="A7" s="42">
        <v>6</v>
      </c>
      <c r="B7" s="43" t="s">
        <v>368</v>
      </c>
      <c r="C7" s="33" t="s">
        <v>369</v>
      </c>
      <c r="D7" s="34" t="s">
        <v>48</v>
      </c>
      <c r="E7" s="34">
        <v>7</v>
      </c>
      <c r="F7" s="6" t="s">
        <v>370</v>
      </c>
    </row>
    <row r="8" spans="1:6" ht="43.5" x14ac:dyDescent="0.35">
      <c r="A8" s="42">
        <v>7</v>
      </c>
      <c r="B8" s="43" t="s">
        <v>371</v>
      </c>
      <c r="C8" s="33" t="s">
        <v>372</v>
      </c>
      <c r="D8" s="34" t="s">
        <v>48</v>
      </c>
      <c r="E8" s="34">
        <v>7</v>
      </c>
      <c r="F8" s="6" t="s">
        <v>373</v>
      </c>
    </row>
    <row r="9" spans="1:6" ht="43.5" x14ac:dyDescent="0.35">
      <c r="A9" s="42">
        <v>8</v>
      </c>
      <c r="B9" s="43" t="s">
        <v>374</v>
      </c>
      <c r="C9" s="33" t="s">
        <v>375</v>
      </c>
      <c r="D9" s="34" t="s">
        <v>48</v>
      </c>
      <c r="E9" s="34">
        <v>7</v>
      </c>
      <c r="F9" s="6" t="s">
        <v>376</v>
      </c>
    </row>
    <row r="10" spans="1:6" x14ac:dyDescent="0.35">
      <c r="A10" s="42">
        <v>9</v>
      </c>
      <c r="B10" s="43" t="s">
        <v>8</v>
      </c>
      <c r="C10" s="33" t="s">
        <v>377</v>
      </c>
      <c r="D10" s="34" t="s">
        <v>378</v>
      </c>
      <c r="E10" s="34">
        <v>954</v>
      </c>
      <c r="F10" s="6" t="s">
        <v>10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84F22-19AF-4D2C-94CD-29A396ABE4F5}">
  <dimension ref="A1:F10"/>
  <sheetViews>
    <sheetView workbookViewId="0"/>
  </sheetViews>
  <sheetFormatPr defaultColWidth="9.1796875" defaultRowHeight="14.5" x14ac:dyDescent="0.35"/>
  <cols>
    <col min="1" max="1" width="12.453125" customWidth="1"/>
    <col min="2" max="2" width="37.81640625" customWidth="1"/>
    <col min="3" max="3" width="12.1796875" style="17" customWidth="1"/>
    <col min="4" max="4" width="11.1796875" style="17" customWidth="1"/>
    <col min="5" max="5" width="10.54296875" style="17" customWidth="1"/>
    <col min="6" max="6" width="30.26953125" customWidth="1"/>
  </cols>
  <sheetData>
    <row r="1" spans="1:6" s="17" customFormat="1" x14ac:dyDescent="0.35">
      <c r="A1" s="7" t="s">
        <v>0</v>
      </c>
      <c r="B1" s="8" t="s">
        <v>1</v>
      </c>
      <c r="C1" s="8" t="s">
        <v>2</v>
      </c>
      <c r="D1" s="8" t="s">
        <v>3</v>
      </c>
      <c r="E1" s="8" t="s">
        <v>4</v>
      </c>
      <c r="F1" s="13" t="s">
        <v>5</v>
      </c>
    </row>
    <row r="2" spans="1:6" x14ac:dyDescent="0.35">
      <c r="A2" s="44">
        <v>1</v>
      </c>
      <c r="B2" s="46" t="s">
        <v>20</v>
      </c>
      <c r="C2" s="35" t="s">
        <v>6</v>
      </c>
      <c r="D2" s="36" t="s">
        <v>7</v>
      </c>
      <c r="E2" s="36">
        <v>3</v>
      </c>
      <c r="F2" s="14" t="s">
        <v>379</v>
      </c>
    </row>
    <row r="3" spans="1:6" x14ac:dyDescent="0.35">
      <c r="A3" s="44">
        <v>2</v>
      </c>
      <c r="B3" s="46" t="s">
        <v>22</v>
      </c>
      <c r="C3" s="35" t="s">
        <v>23</v>
      </c>
      <c r="D3" s="36" t="s">
        <v>15</v>
      </c>
      <c r="E3" s="36">
        <v>6</v>
      </c>
      <c r="F3" s="9" t="s">
        <v>380</v>
      </c>
    </row>
    <row r="4" spans="1:6" x14ac:dyDescent="0.35">
      <c r="A4" s="44">
        <v>3</v>
      </c>
      <c r="B4" s="46" t="s">
        <v>25</v>
      </c>
      <c r="C4" s="35" t="s">
        <v>26</v>
      </c>
      <c r="D4" s="36" t="s">
        <v>381</v>
      </c>
      <c r="E4" s="36">
        <v>10</v>
      </c>
      <c r="F4" s="9" t="s">
        <v>380</v>
      </c>
    </row>
    <row r="5" spans="1:6" x14ac:dyDescent="0.35">
      <c r="A5" s="44">
        <v>4</v>
      </c>
      <c r="B5" s="46" t="s">
        <v>382</v>
      </c>
      <c r="C5" s="35" t="s">
        <v>383</v>
      </c>
      <c r="D5" s="36" t="s">
        <v>16</v>
      </c>
      <c r="E5" s="36">
        <v>9</v>
      </c>
      <c r="F5" s="9" t="s">
        <v>384</v>
      </c>
    </row>
    <row r="6" spans="1:6" x14ac:dyDescent="0.35">
      <c r="A6" s="44">
        <v>5</v>
      </c>
      <c r="B6" s="46" t="s">
        <v>385</v>
      </c>
      <c r="C6" s="35" t="s">
        <v>386</v>
      </c>
      <c r="D6" s="36" t="s">
        <v>16</v>
      </c>
      <c r="E6" s="36">
        <v>9</v>
      </c>
      <c r="F6" s="9" t="s">
        <v>367</v>
      </c>
    </row>
    <row r="7" spans="1:6" ht="31.5" customHeight="1" x14ac:dyDescent="0.35">
      <c r="A7" s="44">
        <v>6</v>
      </c>
      <c r="B7" s="46" t="s">
        <v>387</v>
      </c>
      <c r="C7" s="35" t="s">
        <v>388</v>
      </c>
      <c r="D7" s="36" t="s">
        <v>16</v>
      </c>
      <c r="E7" s="36">
        <v>9</v>
      </c>
      <c r="F7" s="9" t="s">
        <v>370</v>
      </c>
    </row>
    <row r="8" spans="1:6" ht="32.25" customHeight="1" x14ac:dyDescent="0.35">
      <c r="A8" s="44">
        <v>7</v>
      </c>
      <c r="B8" s="46" t="s">
        <v>389</v>
      </c>
      <c r="C8" s="35" t="s">
        <v>390</v>
      </c>
      <c r="D8" s="36" t="s">
        <v>16</v>
      </c>
      <c r="E8" s="36">
        <v>9</v>
      </c>
      <c r="F8" s="9" t="s">
        <v>373</v>
      </c>
    </row>
    <row r="9" spans="1:6" ht="32.25" customHeight="1" x14ac:dyDescent="0.35">
      <c r="A9" s="44">
        <v>8</v>
      </c>
      <c r="B9" s="46" t="s">
        <v>391</v>
      </c>
      <c r="C9" s="35" t="s">
        <v>392</v>
      </c>
      <c r="D9" s="36" t="s">
        <v>16</v>
      </c>
      <c r="E9" s="36">
        <v>9</v>
      </c>
      <c r="F9" s="9" t="s">
        <v>376</v>
      </c>
    </row>
    <row r="10" spans="1:6" x14ac:dyDescent="0.35">
      <c r="A10" s="45">
        <v>9</v>
      </c>
      <c r="B10" s="47" t="s">
        <v>8</v>
      </c>
      <c r="C10" s="37" t="s">
        <v>393</v>
      </c>
      <c r="D10" s="38" t="s">
        <v>394</v>
      </c>
      <c r="E10" s="38">
        <v>936</v>
      </c>
      <c r="F10" s="10" t="s">
        <v>10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a3eada3-c29b-40b9-8c2f-1da1584e5a89">
      <UserInfo>
        <DisplayName>Hoffman, John D</DisplayName>
        <AccountId>46</AccountId>
        <AccountType/>
      </UserInfo>
    </SharedWithUsers>
    <DocumentType xmlns="18235f30-137b-4bfa-86e0-8a8f359496c1">File Layout</DocumentType>
    <Document_x0020_Status xmlns="18235f30-137b-4bfa-86e0-8a8f359496c1">Draft</Document_x0020_Status>
    <_dlc_DocId xmlns="6a3eada3-c29b-40b9-8c2f-1da1584e5a89">EZJJQC6PSU2U-997008913-214</_dlc_DocId>
    <_dlc_DocIdUrl xmlns="6a3eada3-c29b-40b9-8c2f-1da1584e5a89">
      <Url>https://share.cms.gov/cms-wide/Systems/MEPS/DDPSSmartTrac/_layouts/15/DocIdRedir.aspx?ID=EZJJQC6PSU2U-997008913-214</Url>
      <Description>EZJJQC6PSU2U-997008913-214</Description>
    </_dlc_DocIdUrl>
  </documentManagement>
</p:properties>
</file>

<file path=customXml/item2.xml><?xml version="1.0" encoding="utf-8"?>
<?mso-contentType ?>
<SharedContentType xmlns="Microsoft.SharePoint.Taxonomy.ContentTypeSync" SourceId="86a8e296-5f29-4af2-954b-0de0d1e1f8bc" ContentTypeId="0x0101"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4AA40A0845E40C46ACAF70573A56D69F" ma:contentTypeVersion="15" ma:contentTypeDescription="Create a new document." ma:contentTypeScope="" ma:versionID="f9d67d30bc0f84b391e3265386295665">
  <xsd:schema xmlns:xsd="http://www.w3.org/2001/XMLSchema" xmlns:xs="http://www.w3.org/2001/XMLSchema" xmlns:p="http://schemas.microsoft.com/office/2006/metadata/properties" xmlns:ns2="18235f30-137b-4bfa-86e0-8a8f359496c1" xmlns:ns3="6a3eada3-c29b-40b9-8c2f-1da1584e5a89" targetNamespace="http://schemas.microsoft.com/office/2006/metadata/properties" ma:root="true" ma:fieldsID="f29620d5c723655d43904dfa0ca1aa0b" ns2:_="" ns3:_="">
    <xsd:import namespace="18235f30-137b-4bfa-86e0-8a8f359496c1"/>
    <xsd:import namespace="6a3eada3-c29b-40b9-8c2f-1da1584e5a89"/>
    <xsd:element name="properties">
      <xsd:complexType>
        <xsd:sequence>
          <xsd:element name="documentManagement">
            <xsd:complexType>
              <xsd:all>
                <xsd:element ref="ns2:Document_x0020_Status" minOccurs="0"/>
                <xsd:element ref="ns3:SharedWithUsers" minOccurs="0"/>
                <xsd:element ref="ns3:_dlc_DocId" minOccurs="0"/>
                <xsd:element ref="ns3:_dlc_DocIdUrl" minOccurs="0"/>
                <xsd:element ref="ns3:_dlc_DocIdPersistId" minOccurs="0"/>
                <xsd:element ref="ns3:SharedWithDetails" minOccurs="0"/>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235f30-137b-4bfa-86e0-8a8f359496c1" elementFormDefault="qualified">
    <xsd:import namespace="http://schemas.microsoft.com/office/2006/documentManagement/types"/>
    <xsd:import namespace="http://schemas.microsoft.com/office/infopath/2007/PartnerControls"/>
    <xsd:element name="Document_x0020_Status" ma:index="8" nillable="true" ma:displayName="Document Status" ma:format="Dropdown" ma:internalName="Document_x0020_Status">
      <xsd:simpleType>
        <xsd:restriction base="dms:Choice">
          <xsd:enumeration value="Draft"/>
          <xsd:enumeration value="Current"/>
          <xsd:enumeration value="Final"/>
          <xsd:enumeration value="Retired"/>
        </xsd:restriction>
      </xsd:simpleType>
    </xsd:element>
    <xsd:element name="DocumentType" ma:index="14" nillable="true" ma:displayName="Document Type" ma:format="Dropdown" ma:internalName="DocumentType">
      <xsd:simpleType>
        <xsd:restriction base="dms:Choice">
          <xsd:enumeration value="File Layout"/>
          <xsd:enumeration value="Form"/>
          <xsd:enumeration value="Edits"/>
          <xsd:enumeration value="Codes"/>
          <xsd:enumeration value="Flowchart"/>
          <xsd:enumeration value="HPMS Memo"/>
          <xsd:enumeration value="ListServ"/>
        </xsd:restriction>
      </xsd:simpleType>
    </xsd:element>
  </xsd:schema>
  <xsd:schema xmlns:xsd="http://www.w3.org/2001/XMLSchema" xmlns:xs="http://www.w3.org/2001/XMLSchema" xmlns:dms="http://schemas.microsoft.com/office/2006/documentManagement/types" xmlns:pc="http://schemas.microsoft.com/office/infopath/2007/PartnerControls" targetNamespace="6a3eada3-c29b-40b9-8c2f-1da1584e5a89"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4D195F-7CAA-411A-8118-1C281173EE3E}">
  <ds:schemaRefs>
    <ds:schemaRef ds:uri="http://purl.org/dc/elements/1.1/"/>
    <ds:schemaRef ds:uri="http://purl.org/dc/terms/"/>
    <ds:schemaRef ds:uri="http://www.w3.org/XML/1998/namespace"/>
    <ds:schemaRef ds:uri="http://schemas.microsoft.com/office/2006/documentManagement/types"/>
    <ds:schemaRef ds:uri="http://purl.org/dc/dcmitype/"/>
    <ds:schemaRef ds:uri="http://schemas.microsoft.com/office/2006/metadata/properties"/>
    <ds:schemaRef ds:uri="6a3eada3-c29b-40b9-8c2f-1da1584e5a89"/>
    <ds:schemaRef ds:uri="http://schemas.openxmlformats.org/package/2006/metadata/core-properties"/>
    <ds:schemaRef ds:uri="http://schemas.microsoft.com/office/infopath/2007/PartnerControls"/>
    <ds:schemaRef ds:uri="18235f30-137b-4bfa-86e0-8a8f359496c1"/>
  </ds:schemaRefs>
</ds:datastoreItem>
</file>

<file path=customXml/itemProps2.xml><?xml version="1.0" encoding="utf-8"?>
<ds:datastoreItem xmlns:ds="http://schemas.openxmlformats.org/officeDocument/2006/customXml" ds:itemID="{A129B5C7-45AB-489C-828D-215AB39DC206}">
  <ds:schemaRefs>
    <ds:schemaRef ds:uri="Microsoft.SharePoint.Taxonomy.ContentTypeSync"/>
  </ds:schemaRefs>
</ds:datastoreItem>
</file>

<file path=customXml/itemProps3.xml><?xml version="1.0" encoding="utf-8"?>
<ds:datastoreItem xmlns:ds="http://schemas.openxmlformats.org/officeDocument/2006/customXml" ds:itemID="{DDCD1AD6-026D-48BC-ACE2-768541B98C4F}">
  <ds:schemaRefs>
    <ds:schemaRef ds:uri="http://schemas.microsoft.com/sharepoint/events"/>
  </ds:schemaRefs>
</ds:datastoreItem>
</file>

<file path=customXml/itemProps4.xml><?xml version="1.0" encoding="utf-8"?>
<ds:datastoreItem xmlns:ds="http://schemas.openxmlformats.org/officeDocument/2006/customXml" ds:itemID="{F4732D60-3E17-46C8-8BEF-03D1CB5EB591}">
  <ds:schemaRefs>
    <ds:schemaRef ds:uri="http://schemas.microsoft.com/sharepoint/v3/contenttype/forms"/>
  </ds:schemaRefs>
</ds:datastoreItem>
</file>

<file path=customXml/itemProps5.xml><?xml version="1.0" encoding="utf-8"?>
<ds:datastoreItem xmlns:ds="http://schemas.openxmlformats.org/officeDocument/2006/customXml" ds:itemID="{475A1AAF-B02F-436C-839D-9DE973AD54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235f30-137b-4bfa-86e0-8a8f359496c1"/>
    <ds:schemaRef ds:uri="6a3eada3-c29b-40b9-8c2f-1da1584e5a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HDR</vt:lpstr>
      <vt:lpstr>BHD</vt:lpstr>
      <vt:lpstr>DET</vt:lpstr>
      <vt:lpstr>BTR</vt:lpstr>
      <vt:lpstr>TLR</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PDE-Outbound-File-Layout-2026</dc:title>
  <dc:subject>PDE Outbound File Layout</dc:subject>
  <dc:creator>CMS: GDIT/DDPS</dc:creator>
  <cp:keywords>PDE,Outbound,File,Layout</cp:keywords>
  <dc:description/>
  <cp:lastModifiedBy>Kelsey, Samuel (CMS/CM)</cp:lastModifiedBy>
  <cp:revision/>
  <dcterms:created xsi:type="dcterms:W3CDTF">2023-05-02T17:40:54Z</dcterms:created>
  <dcterms:modified xsi:type="dcterms:W3CDTF">2025-10-27T18:23:24Z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0x0101004AA40A0845E40C46ACAF70573A56D69F</vt:lpwstr>
  </property>
  <property fmtid="{D5CDD505-2E9C-101B-9397-08002B2CF9AE}" pid="3" name="Language">
    <vt:lpwstr>English</vt:lpwstr>
  </property>
  <property fmtid="{D5CDD505-2E9C-101B-9397-08002B2CF9AE}" pid="4" name="_dlc_DocIdItemGuid">
    <vt:lpwstr>83e9fc4b-eef4-49e1-a4c8-57104550414c</vt:lpwstr>
  </property>
</Properties>
</file>